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 windowWidth="11328" windowHeight="6456"/>
  </bookViews>
  <sheets>
    <sheet name="define and graph" sheetId="1" r:id="rId1"/>
    <sheet name="compare sequences" sheetId="2" r:id="rId2"/>
  </sheets>
  <calcPr calcId="145621"/>
</workbook>
</file>

<file path=xl/calcChain.xml><?xml version="1.0" encoding="utf-8"?>
<calcChain xmlns="http://schemas.openxmlformats.org/spreadsheetml/2006/main">
  <c r="B10" i="2" l="1"/>
  <c r="E9" i="2"/>
  <c r="D11" i="2"/>
  <c r="D12" i="2" s="1"/>
  <c r="D13" i="2" s="1"/>
  <c r="D14" i="2" s="1"/>
  <c r="D15" i="2" s="1"/>
  <c r="D16" i="2" s="1"/>
  <c r="D17" i="2" s="1"/>
  <c r="D18" i="2" s="1"/>
  <c r="D10" i="2"/>
  <c r="F103" i="2" l="1"/>
  <c r="D103" i="2"/>
  <c r="E103" i="2"/>
  <c r="C103" i="2"/>
  <c r="B103" i="2"/>
  <c r="B9" i="2"/>
  <c r="B104" i="2" s="1"/>
  <c r="F104" i="2" l="1"/>
  <c r="C104" i="2"/>
  <c r="E104" i="2"/>
  <c r="D104" i="2"/>
  <c r="B11" i="2"/>
  <c r="E10" i="2"/>
  <c r="C105" i="2"/>
  <c r="C10" i="1"/>
  <c r="C104" i="1" s="1"/>
  <c r="B104" i="1"/>
  <c r="C103" i="1"/>
  <c r="B103" i="1"/>
  <c r="B9" i="1"/>
  <c r="B10" i="1" s="1"/>
  <c r="B11" i="1" s="1"/>
  <c r="B12" i="1" s="1"/>
  <c r="B13" i="1" s="1"/>
  <c r="B12" i="2" l="1"/>
  <c r="E11" i="2"/>
  <c r="B105" i="2"/>
  <c r="C106" i="2"/>
  <c r="C11" i="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B14" i="1"/>
  <c r="B13" i="2" l="1"/>
  <c r="E12" i="2"/>
  <c r="B106" i="2"/>
  <c r="D105" i="2"/>
  <c r="F105" i="2"/>
  <c r="E105" i="2"/>
  <c r="C107" i="2"/>
  <c r="B105" i="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C105" i="1"/>
  <c r="C106" i="1" s="1"/>
  <c r="B15" i="1"/>
  <c r="B14" i="2" l="1"/>
  <c r="E13" i="2"/>
  <c r="B107" i="2"/>
  <c r="F106" i="2"/>
  <c r="D106" i="2"/>
  <c r="E106" i="2"/>
  <c r="C108" i="2"/>
  <c r="C107" i="1"/>
  <c r="C108" i="1"/>
  <c r="B16" i="1"/>
  <c r="B15" i="2" l="1"/>
  <c r="E14" i="2"/>
  <c r="B108" i="2"/>
  <c r="D107" i="2"/>
  <c r="F107" i="2"/>
  <c r="E107" i="2"/>
  <c r="C109" i="2"/>
  <c r="C109" i="1"/>
  <c r="B17" i="1"/>
  <c r="B16" i="2" l="1"/>
  <c r="E15" i="2"/>
  <c r="B109" i="2"/>
  <c r="D108" i="2"/>
  <c r="F108" i="2"/>
  <c r="E108" i="2"/>
  <c r="C110" i="2"/>
  <c r="C110" i="1"/>
  <c r="B18" i="1"/>
  <c r="B17" i="2" l="1"/>
  <c r="E16" i="2"/>
  <c r="B110" i="2"/>
  <c r="D109" i="2"/>
  <c r="F109" i="2"/>
  <c r="E109" i="2"/>
  <c r="C111" i="2"/>
  <c r="C111" i="1"/>
  <c r="B19" i="1"/>
  <c r="B18" i="2" l="1"/>
  <c r="E17" i="2"/>
  <c r="B111" i="2"/>
  <c r="D110" i="2"/>
  <c r="F110" i="2"/>
  <c r="E110" i="2"/>
  <c r="C112" i="2"/>
  <c r="C112" i="1"/>
  <c r="B20" i="1"/>
  <c r="B19" i="2" l="1"/>
  <c r="E18" i="2"/>
  <c r="B112" i="2"/>
  <c r="F111" i="2"/>
  <c r="D111" i="2"/>
  <c r="E111" i="2"/>
  <c r="C113" i="2"/>
  <c r="C113" i="1"/>
  <c r="B21" i="1"/>
  <c r="F112" i="2" l="1"/>
  <c r="D112" i="2"/>
  <c r="E112" i="2"/>
  <c r="B20" i="2"/>
  <c r="B113" i="2"/>
  <c r="C114" i="2"/>
  <c r="C114" i="1"/>
  <c r="B22" i="1"/>
  <c r="F113" i="2" l="1"/>
  <c r="B21" i="2"/>
  <c r="B114" i="2"/>
  <c r="E113" i="2"/>
  <c r="D113" i="2"/>
  <c r="C115" i="2"/>
  <c r="C115" i="1"/>
  <c r="B23" i="1"/>
  <c r="D114" i="2" l="1"/>
  <c r="F114" i="2"/>
  <c r="E114" i="2"/>
  <c r="B22" i="2"/>
  <c r="B115" i="2"/>
  <c r="C116" i="2"/>
  <c r="C116" i="1"/>
  <c r="B24" i="1"/>
  <c r="D115" i="2" l="1"/>
  <c r="D116" i="2" s="1"/>
  <c r="B23" i="2"/>
  <c r="B116" i="2"/>
  <c r="E115" i="2"/>
  <c r="F115" i="2"/>
  <c r="F116" i="2" s="1"/>
  <c r="C117" i="2"/>
  <c r="C117" i="1"/>
  <c r="B25" i="1"/>
  <c r="B24" i="2" l="1"/>
  <c r="B117" i="2"/>
  <c r="F117" i="2" s="1"/>
  <c r="D117" i="2"/>
  <c r="E116" i="2"/>
  <c r="C118" i="2"/>
  <c r="C118" i="1"/>
  <c r="B26" i="1"/>
  <c r="B25" i="2" l="1"/>
  <c r="B118" i="2"/>
  <c r="F118" i="2" s="1"/>
  <c r="E117" i="2"/>
  <c r="C119" i="2"/>
  <c r="C119" i="1"/>
  <c r="B27" i="1"/>
  <c r="D118" i="2" l="1"/>
  <c r="E118" i="2"/>
  <c r="B26" i="2"/>
  <c r="B119" i="2"/>
  <c r="F119" i="2" s="1"/>
  <c r="C120" i="2"/>
  <c r="C120" i="1"/>
  <c r="B28" i="1"/>
  <c r="B27" i="2" l="1"/>
  <c r="B120" i="2"/>
  <c r="F120" i="2" s="1"/>
  <c r="E119" i="2"/>
  <c r="D119" i="2"/>
  <c r="C121" i="2"/>
  <c r="C121" i="1"/>
  <c r="B29" i="1"/>
  <c r="D120" i="2" l="1"/>
  <c r="E120" i="2"/>
  <c r="B28" i="2"/>
  <c r="B121" i="2"/>
  <c r="F121" i="2" s="1"/>
  <c r="C122" i="2"/>
  <c r="C122" i="1"/>
  <c r="C123" i="1" s="1"/>
  <c r="B30" i="1"/>
  <c r="F122" i="2" l="1"/>
  <c r="D121" i="2"/>
  <c r="B29" i="2"/>
  <c r="B122" i="2"/>
  <c r="E121" i="2"/>
  <c r="E122" i="2" s="1"/>
  <c r="C123" i="2"/>
  <c r="C124" i="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B31" i="1"/>
  <c r="D122" i="2" l="1"/>
  <c r="B30" i="2"/>
  <c r="B123" i="2"/>
  <c r="E123" i="2" s="1"/>
  <c r="C124" i="2"/>
  <c r="B32" i="1"/>
  <c r="D123" i="2" l="1"/>
  <c r="F123" i="2"/>
  <c r="B31" i="2"/>
  <c r="B124" i="2"/>
  <c r="E124" i="2" s="1"/>
  <c r="C125" i="2"/>
  <c r="B33" i="1"/>
  <c r="F124" i="2" l="1"/>
  <c r="D124" i="2"/>
  <c r="B32" i="2"/>
  <c r="B125" i="2"/>
  <c r="D125" i="2" s="1"/>
  <c r="F125" i="2"/>
  <c r="C126" i="2"/>
  <c r="B34" i="1"/>
  <c r="E125" i="2" l="1"/>
  <c r="B33" i="2"/>
  <c r="B126" i="2"/>
  <c r="D126" i="2" s="1"/>
  <c r="C127" i="2"/>
  <c r="B35" i="1"/>
  <c r="D127" i="2" l="1"/>
  <c r="F126" i="2"/>
  <c r="B34" i="2"/>
  <c r="B127" i="2"/>
  <c r="E126" i="2"/>
  <c r="E127" i="2" s="1"/>
  <c r="C128" i="2"/>
  <c r="B36" i="1"/>
  <c r="B35" i="2" l="1"/>
  <c r="B128" i="2"/>
  <c r="D128" i="2" s="1"/>
  <c r="F127" i="2"/>
  <c r="C129" i="2"/>
  <c r="B37" i="1"/>
  <c r="E128" i="2" l="1"/>
  <c r="F128" i="2"/>
  <c r="B36" i="2"/>
  <c r="B129" i="2"/>
  <c r="C130" i="2"/>
  <c r="B38" i="1"/>
  <c r="E129" i="2" l="1"/>
  <c r="B37" i="2"/>
  <c r="B130" i="2"/>
  <c r="E130" i="2" s="1"/>
  <c r="D129" i="2"/>
  <c r="F129" i="2"/>
  <c r="C131" i="2"/>
  <c r="B39" i="1"/>
  <c r="F130" i="2" l="1"/>
  <c r="D130" i="2"/>
  <c r="B38" i="2"/>
  <c r="B131" i="2"/>
  <c r="C132" i="2"/>
  <c r="B40" i="1"/>
  <c r="F131" i="2" l="1"/>
  <c r="B39" i="2"/>
  <c r="B132" i="2"/>
  <c r="F132" i="2" s="1"/>
  <c r="E131" i="2"/>
  <c r="D131" i="2"/>
  <c r="C133" i="2"/>
  <c r="B41" i="1"/>
  <c r="D132" i="2" l="1"/>
  <c r="E132" i="2"/>
  <c r="B40" i="2"/>
  <c r="B133" i="2"/>
  <c r="F133" i="2" s="1"/>
  <c r="C134" i="2"/>
  <c r="B42" i="1"/>
  <c r="B41" i="2" l="1"/>
  <c r="B134" i="2"/>
  <c r="F134" i="2" s="1"/>
  <c r="D133" i="2"/>
  <c r="E133" i="2"/>
  <c r="C135" i="2"/>
  <c r="B43" i="1"/>
  <c r="E134" i="2" l="1"/>
  <c r="D134" i="2"/>
  <c r="B42" i="2"/>
  <c r="B135" i="2"/>
  <c r="F135" i="2" s="1"/>
  <c r="C136" i="2"/>
  <c r="B44" i="1"/>
  <c r="B43" i="2" l="1"/>
  <c r="B136" i="2"/>
  <c r="F136" i="2" s="1"/>
  <c r="E135" i="2"/>
  <c r="D135" i="2"/>
  <c r="C137" i="2"/>
  <c r="B45" i="1"/>
  <c r="D136" i="2" l="1"/>
  <c r="E136" i="2"/>
  <c r="B44" i="2"/>
  <c r="B137" i="2"/>
  <c r="F137" i="2" s="1"/>
  <c r="C138" i="2"/>
  <c r="B46" i="1"/>
  <c r="B45" i="2" l="1"/>
  <c r="B138" i="2"/>
  <c r="F138" i="2" s="1"/>
  <c r="D137" i="2"/>
  <c r="E137" i="2"/>
  <c r="C139" i="2"/>
  <c r="B47" i="1"/>
  <c r="E138" i="2" l="1"/>
  <c r="D138" i="2"/>
  <c r="B46" i="2"/>
  <c r="B139" i="2"/>
  <c r="F139" i="2" s="1"/>
  <c r="C140" i="2"/>
  <c r="B48" i="1"/>
  <c r="B47" i="2" l="1"/>
  <c r="B140" i="2"/>
  <c r="F140" i="2" s="1"/>
  <c r="E139" i="2"/>
  <c r="D139" i="2"/>
  <c r="C141" i="2"/>
  <c r="B49" i="1"/>
  <c r="D140" i="2" l="1"/>
  <c r="E140" i="2"/>
  <c r="B48" i="2"/>
  <c r="B141" i="2"/>
  <c r="C142" i="2"/>
  <c r="B50" i="1"/>
  <c r="D141" i="2" l="1"/>
  <c r="B49" i="2"/>
  <c r="B142" i="2"/>
  <c r="D142" i="2" s="1"/>
  <c r="E141" i="2"/>
  <c r="F141" i="2"/>
  <c r="C143" i="2"/>
  <c r="B51" i="1"/>
  <c r="F142" i="2" l="1"/>
  <c r="E142" i="2"/>
  <c r="B50" i="2"/>
  <c r="B143" i="2"/>
  <c r="D143" i="2" s="1"/>
  <c r="C144" i="2"/>
  <c r="B52" i="1"/>
  <c r="B51" i="2" l="1"/>
  <c r="B144" i="2"/>
  <c r="D144" i="2" s="1"/>
  <c r="F143" i="2"/>
  <c r="E143" i="2"/>
  <c r="C145" i="2"/>
  <c r="B53" i="1"/>
  <c r="E144" i="2" l="1"/>
  <c r="F144" i="2"/>
  <c r="B52" i="2"/>
  <c r="B145" i="2"/>
  <c r="D145" i="2" s="1"/>
  <c r="C146" i="2"/>
  <c r="B54" i="1"/>
  <c r="B53" i="2" l="1"/>
  <c r="B146" i="2"/>
  <c r="D146" i="2" s="1"/>
  <c r="E145" i="2"/>
  <c r="F145" i="2"/>
  <c r="C147" i="2"/>
  <c r="B55" i="1"/>
  <c r="F146" i="2" l="1"/>
  <c r="E146" i="2"/>
  <c r="B54" i="2"/>
  <c r="B147" i="2"/>
  <c r="D147" i="2" s="1"/>
  <c r="C148" i="2"/>
  <c r="B56" i="1"/>
  <c r="B55" i="2" l="1"/>
  <c r="B148" i="2"/>
  <c r="D148" i="2" s="1"/>
  <c r="F147" i="2"/>
  <c r="E147" i="2"/>
  <c r="C149" i="2"/>
  <c r="B57" i="1"/>
  <c r="E148" i="2" l="1"/>
  <c r="F148" i="2"/>
  <c r="B56" i="2"/>
  <c r="B149" i="2"/>
  <c r="D149" i="2" s="1"/>
  <c r="C150" i="2"/>
  <c r="B58" i="1"/>
  <c r="B57" i="2" l="1"/>
  <c r="B150" i="2"/>
  <c r="D150" i="2" s="1"/>
  <c r="E149" i="2"/>
  <c r="F149" i="2"/>
  <c r="C151" i="2"/>
  <c r="F150" i="2" l="1"/>
  <c r="E150" i="2"/>
  <c r="B58" i="2"/>
  <c r="B152" i="2" s="1"/>
  <c r="B151" i="2"/>
  <c r="D151" i="2" s="1"/>
  <c r="C152" i="2"/>
  <c r="D152" i="2" l="1"/>
  <c r="F151" i="2"/>
  <c r="F152" i="2" s="1"/>
  <c r="E151" i="2"/>
  <c r="E152" i="2" s="1"/>
</calcChain>
</file>

<file path=xl/comments1.xml><?xml version="1.0" encoding="utf-8"?>
<comments xmlns="http://schemas.openxmlformats.org/spreadsheetml/2006/main">
  <authors>
    <author>kalmanNoDom</author>
  </authors>
  <commentList>
    <comment ref="C2" authorId="0">
      <text>
        <r>
          <rPr>
            <b/>
            <sz val="8"/>
            <color indexed="81"/>
            <rFont val="Tahoma"/>
            <family val="2"/>
          </rPr>
          <t xml:space="preserve">Only edit contents of yellow boxes.
On this page enter terms of a sequence and see a graph of the result.
1.  Enter the lowest and highest n values.
2. Enter sequence terms in the yellow column of the data table (after deleting any existing values if necessary).  You can enter the values directly, or define and duplicate a pattern as follows:
   A.  Enter the first few terms directly, if necessary for your pattern.
   B.  Following the initial terms, define the next term by combining preceding terms and/or position numbers (n values).
Note, if your calculation uses ONLY the position number for the term being defined, your pattern is </t>
        </r>
        <r>
          <rPr>
            <b/>
            <i/>
            <sz val="8"/>
            <color indexed="81"/>
            <rFont val="Tahoma"/>
            <family val="2"/>
          </rPr>
          <t>direct</t>
        </r>
        <r>
          <rPr>
            <b/>
            <sz val="8"/>
            <color indexed="81"/>
            <rFont val="Tahoma"/>
            <family val="2"/>
          </rPr>
          <t xml:space="preserve">.  If your calculation uses any preceding terms, your pattern is </t>
        </r>
        <r>
          <rPr>
            <b/>
            <i/>
            <sz val="8"/>
            <color indexed="81"/>
            <rFont val="Tahoma"/>
            <family val="2"/>
          </rPr>
          <t>recursive</t>
        </r>
        <r>
          <rPr>
            <b/>
            <sz val="8"/>
            <color indexed="81"/>
            <rFont val="Tahoma"/>
            <family val="2"/>
          </rPr>
          <t xml:space="preserve">.
   C.  Select the cell that you just defined.  Notice that the lower right corner of the cell has a small square highlighted.  Click and hold that with the mouse, and drag it down as far as you wish within the yellow range.  This will fill in the cells in that range using the same pattern you used to define the cell that was click-and-dragged.
</t>
        </r>
      </text>
    </comment>
  </commentList>
</comments>
</file>

<file path=xl/comments2.xml><?xml version="1.0" encoding="utf-8"?>
<comments xmlns="http://schemas.openxmlformats.org/spreadsheetml/2006/main">
  <authors>
    <author>kalmanNoDom</author>
  </authors>
  <commentList>
    <comment ref="C2" authorId="0">
      <text>
        <r>
          <rPr>
            <b/>
            <sz val="10"/>
            <color indexed="81"/>
            <rFont val="Tahoma"/>
            <family val="2"/>
          </rPr>
          <t>Only edit contents of yellow, green, or purple boxes.</t>
        </r>
        <r>
          <rPr>
            <sz val="10"/>
            <color indexed="81"/>
            <rFont val="Tahoma"/>
            <family val="2"/>
          </rPr>
          <t xml:space="preserve">
On this page compare graphs of up to three sequences.  For each sequence terms can be entered individually, or defined using a pattern as described on the previous spreadsheet.  Such comparisons can be useful for several purposes:
• Obtain visual comparisons of the graphs of different number sequences.  
• Enter data values for one sequence and compare the graph with a sequence defined by a recursive or direct pattern.  Does the pattern match the data exactly?  Approximately?
• Compare terms from a recursive pattern with those from a direct pattern.  Are they the same?
• Enter data values as one sequence and use a pattern to define a second sequence that approximates the first.  Then try to modify the pattern to get a better approximation.  By entering the modified pattern as a third sequence, you can compare the two approximations visually to see which seems to be a better match to the original data.
The table and graph that appear when this spreadsheet is first opened provide one example.  The entries in the yellow column are terms from a sequence discussed in several examples in Chapter 1 of EMM.  The green column terms are based on this recursive pattern: starting with an initial term of 1, add each term to its own position number (shown in the </t>
        </r>
        <r>
          <rPr>
            <b/>
            <i/>
            <sz val="10"/>
            <color indexed="81"/>
            <rFont val="Tahoma"/>
            <family val="2"/>
          </rPr>
          <t>n</t>
        </r>
        <r>
          <rPr>
            <sz val="10"/>
            <color indexed="81"/>
            <rFont val="Tahoma"/>
            <family val="2"/>
          </rPr>
          <t xml:space="preserve"> column) to obtain the next term.  The purple column terms are based on this direct pattern:  each term is obtained by squaring its own position number and dividing by 2.  The graphs show that neither of these patterns exactly reproduces the original (yellow) data.  We also see that the purple graph is much closer to the yellow graph than the green graph is.</t>
        </r>
        <r>
          <rPr>
            <b/>
            <sz val="8"/>
            <color indexed="81"/>
            <rFont val="Tahoma"/>
            <family val="2"/>
          </rPr>
          <t xml:space="preserve">
</t>
        </r>
      </text>
    </comment>
  </commentList>
</comments>
</file>

<file path=xl/sharedStrings.xml><?xml version="1.0" encoding="utf-8"?>
<sst xmlns="http://schemas.openxmlformats.org/spreadsheetml/2006/main" count="23" uniqueCount="11">
  <si>
    <t>n</t>
  </si>
  <si>
    <r>
      <t xml:space="preserve">Lowest </t>
    </r>
    <r>
      <rPr>
        <i/>
        <sz val="12"/>
        <rFont val="Geneva"/>
      </rPr>
      <t>n</t>
    </r>
    <r>
      <rPr>
        <sz val="12"/>
        <rFont val="Geneva"/>
      </rPr>
      <t xml:space="preserve"> =</t>
    </r>
  </si>
  <si>
    <r>
      <t xml:space="preserve">Highest </t>
    </r>
    <r>
      <rPr>
        <i/>
        <sz val="12"/>
        <rFont val="Geneva"/>
      </rPr>
      <t>n</t>
    </r>
    <r>
      <rPr>
        <sz val="12"/>
        <rFont val="Geneva"/>
      </rPr>
      <t xml:space="preserve"> =</t>
    </r>
  </si>
  <si>
    <r>
      <t>a</t>
    </r>
    <r>
      <rPr>
        <i/>
        <vertAlign val="subscript"/>
        <sz val="14"/>
        <rFont val="Geneva"/>
      </rPr>
      <t>n</t>
    </r>
  </si>
  <si>
    <t xml:space="preserve">Define and Graph a Sequence </t>
  </si>
  <si>
    <t>Plot Points</t>
  </si>
  <si>
    <t>Data Table</t>
  </si>
  <si>
    <r>
      <t>b</t>
    </r>
    <r>
      <rPr>
        <i/>
        <vertAlign val="subscript"/>
        <sz val="14"/>
        <rFont val="Geneva"/>
      </rPr>
      <t>n</t>
    </r>
  </si>
  <si>
    <r>
      <t>c</t>
    </r>
    <r>
      <rPr>
        <i/>
        <vertAlign val="subscript"/>
        <sz val="14"/>
        <rFont val="Geneva"/>
      </rPr>
      <t>n</t>
    </r>
  </si>
  <si>
    <r>
      <t xml:space="preserve">plot n </t>
    </r>
    <r>
      <rPr>
        <sz val="12"/>
        <rFont val="Geneva"/>
      </rPr>
      <t>?</t>
    </r>
  </si>
  <si>
    <t xml:space="preserve">Compare Graphs of Sequences </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</si>
</sst>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name val="Geneva"/>
    </font>
    <font>
      <sz val="16"/>
      <name val="Geneva"/>
    </font>
    <font>
      <sz val="12"/>
      <name val="Geneva"/>
    </font>
    <font>
      <b/>
      <sz val="12"/>
      <name val="Geneva"/>
    </font>
    <font>
      <i/>
      <sz val="12"/>
      <name val="Geneva"/>
    </font>
    <font>
      <b/>
      <sz val="14"/>
      <name val="Geneva"/>
    </font>
    <font>
      <i/>
      <sz val="10"/>
      <name val="Geneva"/>
    </font>
    <font>
      <sz val="11"/>
      <name val="Geneva"/>
    </font>
    <font>
      <b/>
      <sz val="8"/>
      <color indexed="81"/>
      <name val="Tahoma"/>
      <family val="2"/>
    </font>
    <font>
      <sz val="10"/>
      <name val="Arial"/>
      <family val="2"/>
    </font>
    <font>
      <i/>
      <vertAlign val="subscript"/>
      <sz val="14"/>
      <name val="Geneva"/>
    </font>
    <font>
      <b/>
      <i/>
      <sz val="8"/>
      <color indexed="81"/>
      <name val="Tahoma"/>
      <family val="2"/>
    </font>
    <font>
      <sz val="10"/>
      <color indexed="81"/>
      <name val="Tahoma"/>
      <family val="2"/>
    </font>
    <font>
      <b/>
      <sz val="10"/>
      <color indexed="81"/>
      <name val="Tahoma"/>
      <family val="2"/>
    </font>
    <font>
      <b/>
      <i/>
      <sz val="10"/>
      <color indexed="81"/>
      <name val="Tahoma"/>
      <family val="2"/>
    </font>
  </fonts>
  <fills count="6">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99FF99"/>
        <bgColor indexed="64"/>
      </patternFill>
    </fill>
    <fill>
      <patternFill patternType="solid">
        <fgColor rgb="FFFF99FF"/>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9" fillId="0" borderId="0"/>
  </cellStyleXfs>
  <cellXfs count="43">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right"/>
    </xf>
    <xf numFmtId="0" fontId="0" fillId="0" borderId="0" xfId="0" applyBorder="1" applyAlignment="1">
      <alignment horizontal="right"/>
    </xf>
    <xf numFmtId="0" fontId="0" fillId="0" borderId="0" xfId="0" applyBorder="1" applyAlignment="1"/>
    <xf numFmtId="0" fontId="0" fillId="0" borderId="0" xfId="0" applyFill="1" applyBorder="1" applyAlignment="1"/>
    <xf numFmtId="0" fontId="0" fillId="0" borderId="0" xfId="0" applyAlignment="1"/>
    <xf numFmtId="0" fontId="4" fillId="0" borderId="3" xfId="0" applyFont="1" applyBorder="1" applyAlignment="1">
      <alignment horizontal="center" vertical="center" wrapText="1"/>
    </xf>
    <xf numFmtId="0" fontId="0" fillId="0" borderId="0" xfId="0" applyAlignment="1">
      <alignment horizontal="center"/>
    </xf>
    <xf numFmtId="0" fontId="0" fillId="3" borderId="3" xfId="0" applyFont="1" applyFill="1" applyBorder="1"/>
    <xf numFmtId="0" fontId="0" fillId="3" borderId="3" xfId="0" applyFill="1" applyBorder="1"/>
    <xf numFmtId="0" fontId="0" fillId="0" borderId="0" xfId="0" applyAlignment="1">
      <alignment horizontal="right"/>
    </xf>
    <xf numFmtId="0" fontId="0" fillId="0" borderId="3" xfId="0" applyFont="1" applyFill="1" applyBorder="1"/>
    <xf numFmtId="0" fontId="0" fillId="0" borderId="0" xfId="0" applyFont="1" applyFill="1" applyBorder="1"/>
    <xf numFmtId="0" fontId="0" fillId="0" borderId="0" xfId="0" applyFill="1" applyBorder="1"/>
    <xf numFmtId="0" fontId="0" fillId="0" borderId="0" xfId="0" applyBorder="1"/>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xf>
    <xf numFmtId="0" fontId="0" fillId="0" borderId="0" xfId="0" applyFont="1" applyBorder="1" applyAlignment="1">
      <alignment horizontal="center" vertical="center" wrapText="1"/>
    </xf>
    <xf numFmtId="0" fontId="0" fillId="0" borderId="1" xfId="0" applyFont="1" applyFill="1" applyBorder="1"/>
    <xf numFmtId="0" fontId="4" fillId="0" borderId="4" xfId="0" applyFont="1" applyBorder="1" applyAlignment="1">
      <alignment horizontal="center" vertical="center" wrapText="1"/>
    </xf>
    <xf numFmtId="0" fontId="3" fillId="2" borderId="3" xfId="0" applyFont="1" applyFill="1" applyBorder="1" applyAlignment="1">
      <alignment horizontal="left"/>
    </xf>
    <xf numFmtId="0" fontId="3" fillId="0" borderId="0" xfId="0" applyFont="1" applyFill="1" applyBorder="1" applyAlignment="1">
      <alignment horizontal="right"/>
    </xf>
    <xf numFmtId="0" fontId="0" fillId="0" borderId="0" xfId="0" applyBorder="1" applyAlignment="1">
      <alignment horizontal="center" vertical="center"/>
    </xf>
    <xf numFmtId="0" fontId="0" fillId="4" borderId="3" xfId="0" applyFont="1" applyFill="1" applyBorder="1"/>
    <xf numFmtId="0" fontId="0" fillId="5" borderId="3" xfId="0" applyFont="1" applyFill="1" applyBorder="1"/>
    <xf numFmtId="0" fontId="5" fillId="0" borderId="1" xfId="0" applyFont="1" applyBorder="1" applyAlignment="1">
      <alignment horizontal="center"/>
    </xf>
    <xf numFmtId="0" fontId="5" fillId="0" borderId="2" xfId="0" applyFont="1" applyBorder="1" applyAlignment="1">
      <alignment horizontal="center"/>
    </xf>
    <xf numFmtId="0" fontId="3" fillId="0" borderId="0" xfId="0" applyFont="1" applyAlignment="1">
      <alignment horizontal="center"/>
    </xf>
    <xf numFmtId="0" fontId="0" fillId="0" borderId="0" xfId="0" applyFill="1" applyBorder="1" applyAlignment="1">
      <alignment horizontal="right"/>
    </xf>
    <xf numFmtId="0" fontId="3"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horizontal="center" vertical="center" wrapText="1"/>
    </xf>
    <xf numFmtId="0" fontId="5" fillId="0" borderId="3" xfId="0" applyFont="1" applyBorder="1" applyAlignment="1">
      <alignment horizontal="center"/>
    </xf>
    <xf numFmtId="0" fontId="0" fillId="0" borderId="5"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Alignment="1">
      <alignment horizontal="center" vertical="center" wrapText="1"/>
    </xf>
    <xf numFmtId="0" fontId="5" fillId="0" borderId="6"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colors>
    <mruColors>
      <color rgb="FFFF99FF"/>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98835972714455E-2"/>
          <c:y val="6.7569844600198006E-2"/>
          <c:w val="0.84280679933665004"/>
          <c:h val="0.82360747226345932"/>
        </c:manualLayout>
      </c:layout>
      <c:scatterChart>
        <c:scatterStyle val="lineMarker"/>
        <c:varyColors val="0"/>
        <c:ser>
          <c:idx val="0"/>
          <c:order val="0"/>
          <c:tx>
            <c:v>data points</c:v>
          </c:tx>
          <c:spPr>
            <a:ln w="19050">
              <a:solidFill>
                <a:schemeClr val="tx1"/>
              </a:solidFill>
            </a:ln>
          </c:spPr>
          <c:marker>
            <c:symbol val="circle"/>
            <c:size val="5"/>
            <c:spPr>
              <a:solidFill>
                <a:schemeClr val="tx1"/>
              </a:solidFill>
              <a:ln>
                <a:noFill/>
                <a:prstDash val="solid"/>
              </a:ln>
            </c:spPr>
          </c:marker>
          <c:xVal>
            <c:numRef>
              <c:f>'define and graph'!$B$103:$B$152</c:f>
              <c:numCache>
                <c:formatCode>General</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numCache>
            </c:numRef>
          </c:xVal>
          <c:yVal>
            <c:numRef>
              <c:f>'define and graph'!$C$103:$C$152</c:f>
              <c:numCache>
                <c:formatCode>General</c:formatCode>
                <c:ptCount val="50"/>
                <c:pt idx="0">
                  <c:v>78</c:v>
                </c:pt>
                <c:pt idx="1">
                  <c:v>76</c:v>
                </c:pt>
                <c:pt idx="2">
                  <c:v>74</c:v>
                </c:pt>
                <c:pt idx="3">
                  <c:v>72</c:v>
                </c:pt>
                <c:pt idx="4">
                  <c:v>70</c:v>
                </c:pt>
                <c:pt idx="5">
                  <c:v>68</c:v>
                </c:pt>
                <c:pt idx="6">
                  <c:v>66</c:v>
                </c:pt>
                <c:pt idx="7">
                  <c:v>64</c:v>
                </c:pt>
                <c:pt idx="8">
                  <c:v>62</c:v>
                </c:pt>
                <c:pt idx="9">
                  <c:v>60</c:v>
                </c:pt>
                <c:pt idx="10">
                  <c:v>58</c:v>
                </c:pt>
                <c:pt idx="11">
                  <c:v>56</c:v>
                </c:pt>
                <c:pt idx="12">
                  <c:v>54</c:v>
                </c:pt>
                <c:pt idx="13">
                  <c:v>52</c:v>
                </c:pt>
                <c:pt idx="14">
                  <c:v>50</c:v>
                </c:pt>
                <c:pt idx="15">
                  <c:v>48</c:v>
                </c:pt>
                <c:pt idx="16">
                  <c:v>46</c:v>
                </c:pt>
                <c:pt idx="17">
                  <c:v>44</c:v>
                </c:pt>
                <c:pt idx="18">
                  <c:v>42</c:v>
                </c:pt>
                <c:pt idx="19">
                  <c:v>40</c:v>
                </c:pt>
                <c:pt idx="20">
                  <c:v>38</c:v>
                </c:pt>
                <c:pt idx="21">
                  <c:v>36</c:v>
                </c:pt>
                <c:pt idx="22">
                  <c:v>34</c:v>
                </c:pt>
                <c:pt idx="23">
                  <c:v>32</c:v>
                </c:pt>
                <c:pt idx="24">
                  <c:v>30</c:v>
                </c:pt>
                <c:pt idx="25">
                  <c:v>28</c:v>
                </c:pt>
                <c:pt idx="26">
                  <c:v>28</c:v>
                </c:pt>
                <c:pt idx="27">
                  <c:v>28</c:v>
                </c:pt>
                <c:pt idx="28">
                  <c:v>28</c:v>
                </c:pt>
                <c:pt idx="29">
                  <c:v>28</c:v>
                </c:pt>
                <c:pt idx="30">
                  <c:v>28</c:v>
                </c:pt>
                <c:pt idx="31">
                  <c:v>28</c:v>
                </c:pt>
                <c:pt idx="32">
                  <c:v>28</c:v>
                </c:pt>
                <c:pt idx="33">
                  <c:v>28</c:v>
                </c:pt>
                <c:pt idx="34">
                  <c:v>28</c:v>
                </c:pt>
                <c:pt idx="35">
                  <c:v>28</c:v>
                </c:pt>
                <c:pt idx="36">
                  <c:v>28</c:v>
                </c:pt>
                <c:pt idx="37">
                  <c:v>28</c:v>
                </c:pt>
                <c:pt idx="38">
                  <c:v>28</c:v>
                </c:pt>
                <c:pt idx="39">
                  <c:v>28</c:v>
                </c:pt>
                <c:pt idx="40">
                  <c:v>28</c:v>
                </c:pt>
                <c:pt idx="41">
                  <c:v>28</c:v>
                </c:pt>
                <c:pt idx="42">
                  <c:v>28</c:v>
                </c:pt>
                <c:pt idx="43">
                  <c:v>28</c:v>
                </c:pt>
                <c:pt idx="44">
                  <c:v>28</c:v>
                </c:pt>
                <c:pt idx="45">
                  <c:v>28</c:v>
                </c:pt>
                <c:pt idx="46">
                  <c:v>28</c:v>
                </c:pt>
                <c:pt idx="47">
                  <c:v>28</c:v>
                </c:pt>
                <c:pt idx="48">
                  <c:v>28</c:v>
                </c:pt>
                <c:pt idx="49">
                  <c:v>28</c:v>
                </c:pt>
              </c:numCache>
            </c:numRef>
          </c:yVal>
          <c:smooth val="0"/>
        </c:ser>
        <c:dLbls>
          <c:showLegendKey val="0"/>
          <c:showVal val="0"/>
          <c:showCatName val="0"/>
          <c:showSerName val="0"/>
          <c:showPercent val="0"/>
          <c:showBubbleSize val="0"/>
        </c:dLbls>
        <c:axId val="77994176"/>
        <c:axId val="77994752"/>
      </c:scatterChart>
      <c:valAx>
        <c:axId val="779941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7994752"/>
        <c:crosses val="autoZero"/>
        <c:crossBetween val="midCat"/>
      </c:valAx>
      <c:valAx>
        <c:axId val="779947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799417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98835972714455E-2"/>
          <c:y val="6.7569844600198006E-2"/>
          <c:w val="0.84280679933665004"/>
          <c:h val="0.82360747226345932"/>
        </c:manualLayout>
      </c:layout>
      <c:scatterChart>
        <c:scatterStyle val="lineMarker"/>
        <c:varyColors val="0"/>
        <c:ser>
          <c:idx val="0"/>
          <c:order val="0"/>
          <c:tx>
            <c:v>sequence a</c:v>
          </c:tx>
          <c:spPr>
            <a:ln w="19050">
              <a:solidFill>
                <a:srgbClr val="FFFF00"/>
              </a:solidFill>
            </a:ln>
          </c:spPr>
          <c:marker>
            <c:symbol val="circle"/>
            <c:size val="6"/>
            <c:spPr>
              <a:solidFill>
                <a:srgbClr val="FFFF00"/>
              </a:solidFill>
              <a:ln w="15875">
                <a:solidFill>
                  <a:schemeClr val="tx1"/>
                </a:solidFill>
                <a:prstDash val="solid"/>
              </a:ln>
            </c:spPr>
          </c:marker>
          <c:xVal>
            <c:numRef>
              <c:f>'compare sequences'!$C$103:$C$152</c:f>
              <c:numCache>
                <c:formatCode>General</c:formatCode>
                <c:ptCount val="50"/>
                <c:pt idx="0">
                  <c:v>1</c:v>
                </c:pt>
                <c:pt idx="1">
                  <c:v>2</c:v>
                </c:pt>
                <c:pt idx="2">
                  <c:v>3</c:v>
                </c:pt>
                <c:pt idx="3">
                  <c:v>4</c:v>
                </c:pt>
                <c:pt idx="4">
                  <c:v>5</c:v>
                </c:pt>
                <c:pt idx="5">
                  <c:v>6</c:v>
                </c:pt>
                <c:pt idx="6">
                  <c:v>7</c:v>
                </c:pt>
                <c:pt idx="7">
                  <c:v>8</c:v>
                </c:pt>
                <c:pt idx="8">
                  <c:v>9</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numCache>
            </c:numRef>
          </c:xVal>
          <c:yVal>
            <c:numRef>
              <c:f>'compare sequences'!$D$103:$D$152</c:f>
              <c:numCache>
                <c:formatCode>General</c:formatCode>
                <c:ptCount val="50"/>
                <c:pt idx="0">
                  <c:v>1</c:v>
                </c:pt>
                <c:pt idx="1">
                  <c:v>3</c:v>
                </c:pt>
                <c:pt idx="2">
                  <c:v>6</c:v>
                </c:pt>
                <c:pt idx="3">
                  <c:v>10</c:v>
                </c:pt>
                <c:pt idx="4">
                  <c:v>15</c:v>
                </c:pt>
                <c:pt idx="5">
                  <c:v>21</c:v>
                </c:pt>
                <c:pt idx="6">
                  <c:v>28</c:v>
                </c:pt>
                <c:pt idx="7">
                  <c:v>36</c:v>
                </c:pt>
                <c:pt idx="8">
                  <c:v>45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numCache>
            </c:numRef>
          </c:yVal>
          <c:smooth val="0"/>
        </c:ser>
        <c:ser>
          <c:idx val="1"/>
          <c:order val="1"/>
          <c:tx>
            <c:v>sequence b</c:v>
          </c:tx>
          <c:spPr>
            <a:ln>
              <a:solidFill>
                <a:srgbClr val="99FF99"/>
              </a:solidFill>
            </a:ln>
          </c:spPr>
          <c:marker>
            <c:symbol val="circle"/>
            <c:size val="6"/>
            <c:spPr>
              <a:solidFill>
                <a:srgbClr val="99FF99"/>
              </a:solidFill>
              <a:ln w="15875">
                <a:solidFill>
                  <a:schemeClr val="tx1"/>
                </a:solidFill>
              </a:ln>
            </c:spPr>
          </c:marker>
          <c:xVal>
            <c:numRef>
              <c:f>'compare sequences'!$C$103:$C$152</c:f>
              <c:numCache>
                <c:formatCode>General</c:formatCode>
                <c:ptCount val="50"/>
                <c:pt idx="0">
                  <c:v>1</c:v>
                </c:pt>
                <c:pt idx="1">
                  <c:v>2</c:v>
                </c:pt>
                <c:pt idx="2">
                  <c:v>3</c:v>
                </c:pt>
                <c:pt idx="3">
                  <c:v>4</c:v>
                </c:pt>
                <c:pt idx="4">
                  <c:v>5</c:v>
                </c:pt>
                <c:pt idx="5">
                  <c:v>6</c:v>
                </c:pt>
                <c:pt idx="6">
                  <c:v>7</c:v>
                </c:pt>
                <c:pt idx="7">
                  <c:v>8</c:v>
                </c:pt>
                <c:pt idx="8">
                  <c:v>9</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numCache>
            </c:numRef>
          </c:xVal>
          <c:yVal>
            <c:numRef>
              <c:f>'compare sequences'!$E$103:$E$152</c:f>
              <c:numCache>
                <c:formatCode>General</c:formatCode>
                <c:ptCount val="50"/>
                <c:pt idx="0">
                  <c:v>1</c:v>
                </c:pt>
                <c:pt idx="1">
                  <c:v>2</c:v>
                </c:pt>
                <c:pt idx="2">
                  <c:v>5</c:v>
                </c:pt>
                <c:pt idx="3">
                  <c:v>11</c:v>
                </c:pt>
                <c:pt idx="4">
                  <c:v>21</c:v>
                </c:pt>
                <c:pt idx="5">
                  <c:v>36</c:v>
                </c:pt>
                <c:pt idx="6">
                  <c:v>57</c:v>
                </c:pt>
                <c:pt idx="7">
                  <c:v>85</c:v>
                </c:pt>
                <c:pt idx="8">
                  <c:v>121</c:v>
                </c:pt>
                <c:pt idx="9">
                  <c:v>166</c:v>
                </c:pt>
                <c:pt idx="10">
                  <c:v>166</c:v>
                </c:pt>
                <c:pt idx="11">
                  <c:v>166</c:v>
                </c:pt>
                <c:pt idx="12">
                  <c:v>166</c:v>
                </c:pt>
                <c:pt idx="13">
                  <c:v>166</c:v>
                </c:pt>
                <c:pt idx="14">
                  <c:v>166</c:v>
                </c:pt>
                <c:pt idx="15">
                  <c:v>166</c:v>
                </c:pt>
                <c:pt idx="16">
                  <c:v>166</c:v>
                </c:pt>
                <c:pt idx="17">
                  <c:v>166</c:v>
                </c:pt>
                <c:pt idx="18">
                  <c:v>166</c:v>
                </c:pt>
                <c:pt idx="19">
                  <c:v>166</c:v>
                </c:pt>
                <c:pt idx="20">
                  <c:v>166</c:v>
                </c:pt>
                <c:pt idx="21">
                  <c:v>166</c:v>
                </c:pt>
                <c:pt idx="22">
                  <c:v>166</c:v>
                </c:pt>
                <c:pt idx="23">
                  <c:v>166</c:v>
                </c:pt>
                <c:pt idx="24">
                  <c:v>166</c:v>
                </c:pt>
                <c:pt idx="25">
                  <c:v>166</c:v>
                </c:pt>
                <c:pt idx="26">
                  <c:v>166</c:v>
                </c:pt>
                <c:pt idx="27">
                  <c:v>166</c:v>
                </c:pt>
                <c:pt idx="28">
                  <c:v>166</c:v>
                </c:pt>
                <c:pt idx="29">
                  <c:v>166</c:v>
                </c:pt>
                <c:pt idx="30">
                  <c:v>166</c:v>
                </c:pt>
                <c:pt idx="31">
                  <c:v>166</c:v>
                </c:pt>
                <c:pt idx="32">
                  <c:v>166</c:v>
                </c:pt>
                <c:pt idx="33">
                  <c:v>166</c:v>
                </c:pt>
                <c:pt idx="34">
                  <c:v>166</c:v>
                </c:pt>
                <c:pt idx="35">
                  <c:v>166</c:v>
                </c:pt>
                <c:pt idx="36">
                  <c:v>166</c:v>
                </c:pt>
                <c:pt idx="37">
                  <c:v>166</c:v>
                </c:pt>
                <c:pt idx="38">
                  <c:v>166</c:v>
                </c:pt>
                <c:pt idx="39">
                  <c:v>166</c:v>
                </c:pt>
                <c:pt idx="40">
                  <c:v>166</c:v>
                </c:pt>
                <c:pt idx="41">
                  <c:v>166</c:v>
                </c:pt>
                <c:pt idx="42">
                  <c:v>166</c:v>
                </c:pt>
                <c:pt idx="43">
                  <c:v>166</c:v>
                </c:pt>
                <c:pt idx="44">
                  <c:v>166</c:v>
                </c:pt>
                <c:pt idx="45">
                  <c:v>166</c:v>
                </c:pt>
                <c:pt idx="46">
                  <c:v>166</c:v>
                </c:pt>
                <c:pt idx="47">
                  <c:v>166</c:v>
                </c:pt>
                <c:pt idx="48">
                  <c:v>166</c:v>
                </c:pt>
                <c:pt idx="49">
                  <c:v>166</c:v>
                </c:pt>
              </c:numCache>
            </c:numRef>
          </c:yVal>
          <c:smooth val="0"/>
        </c:ser>
        <c:ser>
          <c:idx val="2"/>
          <c:order val="2"/>
          <c:tx>
            <c:v>sequence c</c:v>
          </c:tx>
          <c:spPr>
            <a:ln>
              <a:solidFill>
                <a:srgbClr val="FF99FF"/>
              </a:solidFill>
            </a:ln>
          </c:spPr>
          <c:marker>
            <c:symbol val="circle"/>
            <c:size val="6"/>
            <c:spPr>
              <a:solidFill>
                <a:srgbClr val="FF99FF"/>
              </a:solidFill>
              <a:ln w="15875">
                <a:solidFill>
                  <a:schemeClr val="tx1"/>
                </a:solidFill>
              </a:ln>
            </c:spPr>
          </c:marker>
          <c:xVal>
            <c:numRef>
              <c:f>'compare sequences'!$C$103:$C$152</c:f>
              <c:numCache>
                <c:formatCode>General</c:formatCode>
                <c:ptCount val="50"/>
                <c:pt idx="0">
                  <c:v>1</c:v>
                </c:pt>
                <c:pt idx="1">
                  <c:v>2</c:v>
                </c:pt>
                <c:pt idx="2">
                  <c:v>3</c:v>
                </c:pt>
                <c:pt idx="3">
                  <c:v>4</c:v>
                </c:pt>
                <c:pt idx="4">
                  <c:v>5</c:v>
                </c:pt>
                <c:pt idx="5">
                  <c:v>6</c:v>
                </c:pt>
                <c:pt idx="6">
                  <c:v>7</c:v>
                </c:pt>
                <c:pt idx="7">
                  <c:v>8</c:v>
                </c:pt>
                <c:pt idx="8">
                  <c:v>9</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numCache>
            </c:numRef>
          </c:xVal>
          <c:yVal>
            <c:numRef>
              <c:f>'compare sequences'!$F$103:$F$152</c:f>
              <c:numCache>
                <c:formatCode>General</c:formatCode>
                <c:ptCount val="50"/>
                <c:pt idx="0">
                  <c:v>0.5</c:v>
                </c:pt>
                <c:pt idx="1">
                  <c:v>2</c:v>
                </c:pt>
                <c:pt idx="2">
                  <c:v>4.5</c:v>
                </c:pt>
                <c:pt idx="3">
                  <c:v>8</c:v>
                </c:pt>
                <c:pt idx="4">
                  <c:v>12.5</c:v>
                </c:pt>
                <c:pt idx="5">
                  <c:v>18</c:v>
                </c:pt>
                <c:pt idx="6">
                  <c:v>24.5</c:v>
                </c:pt>
                <c:pt idx="7">
                  <c:v>32</c:v>
                </c:pt>
                <c:pt idx="8">
                  <c:v>40.5</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numCache>
            </c:numRef>
          </c:yVal>
          <c:smooth val="0"/>
        </c:ser>
        <c:dLbls>
          <c:showLegendKey val="0"/>
          <c:showVal val="0"/>
          <c:showCatName val="0"/>
          <c:showSerName val="0"/>
          <c:showPercent val="0"/>
          <c:showBubbleSize val="0"/>
        </c:dLbls>
        <c:axId val="43557440"/>
        <c:axId val="43558016"/>
      </c:scatterChart>
      <c:valAx>
        <c:axId val="435574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3558016"/>
        <c:crosses val="autoZero"/>
        <c:crossBetween val="midCat"/>
      </c:valAx>
      <c:valAx>
        <c:axId val="43558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3557440"/>
        <c:crosses val="autoZero"/>
        <c:crossBetween val="midCat"/>
      </c:valAx>
      <c:spPr>
        <a:solidFill>
          <a:schemeClr val="bg1">
            <a:lumMod val="7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146685</xdr:colOff>
      <xdr:row>2</xdr:row>
      <xdr:rowOff>36194</xdr:rowOff>
    </xdr:from>
    <xdr:to>
      <xdr:col>15</xdr:col>
      <xdr:colOff>158115</xdr:colOff>
      <xdr:row>25</xdr:row>
      <xdr:rowOff>3809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0</xdr:row>
      <xdr:rowOff>85725</xdr:rowOff>
    </xdr:from>
    <xdr:to>
      <xdr:col>3</xdr:col>
      <xdr:colOff>161924</xdr:colOff>
      <xdr:row>2</xdr:row>
      <xdr:rowOff>7620</xdr:rowOff>
    </xdr:to>
    <xdr:sp macro="" textlink="">
      <xdr:nvSpPr>
        <xdr:cNvPr id="3" name="TextBox 2"/>
        <xdr:cNvSpPr txBox="1"/>
      </xdr:nvSpPr>
      <xdr:spPr>
        <a:xfrm>
          <a:off x="133349" y="85725"/>
          <a:ext cx="1476375" cy="546735"/>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a:t>
          </a:r>
          <a:endParaRPr lang="en-US" sz="1200" b="1" baseline="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394335</xdr:colOff>
      <xdr:row>2</xdr:row>
      <xdr:rowOff>45719</xdr:rowOff>
    </xdr:from>
    <xdr:to>
      <xdr:col>16</xdr:col>
      <xdr:colOff>424815</xdr:colOff>
      <xdr:row>25</xdr:row>
      <xdr:rowOff>13334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0</xdr:row>
      <xdr:rowOff>85725</xdr:rowOff>
    </xdr:from>
    <xdr:to>
      <xdr:col>3</xdr:col>
      <xdr:colOff>161924</xdr:colOff>
      <xdr:row>2</xdr:row>
      <xdr:rowOff>53340</xdr:rowOff>
    </xdr:to>
    <xdr:sp macro="" textlink="">
      <xdr:nvSpPr>
        <xdr:cNvPr id="3" name="TextBox 2"/>
        <xdr:cNvSpPr txBox="1"/>
      </xdr:nvSpPr>
      <xdr:spPr>
        <a:xfrm>
          <a:off x="133349" y="85725"/>
          <a:ext cx="1476375" cy="508635"/>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a:t>
          </a:r>
          <a:endParaRPr lang="en-US" sz="1200" b="1" baseline="0">
            <a:solidFill>
              <a:srgbClr val="FF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20"/>
  <sheetViews>
    <sheetView showGridLines="0" tabSelected="1" zoomScaleNormal="100" workbookViewId="0">
      <selection activeCell="C2" sqref="C2"/>
    </sheetView>
  </sheetViews>
  <sheetFormatPr defaultRowHeight="13.2"/>
  <cols>
    <col min="1" max="1" width="3.33203125" customWidth="1"/>
    <col min="6" max="6" width="9.21875" customWidth="1"/>
  </cols>
  <sheetData>
    <row r="1" spans="2:14" ht="12.75" customHeight="1">
      <c r="E1" s="41" t="s">
        <v>4</v>
      </c>
      <c r="F1" s="41"/>
      <c r="G1" s="41"/>
      <c r="H1" s="41"/>
      <c r="I1" s="41"/>
      <c r="J1" s="41"/>
      <c r="K1" s="41"/>
      <c r="L1" s="41"/>
      <c r="M1" s="41"/>
      <c r="N1" s="41"/>
    </row>
    <row r="2" spans="2:14" ht="36.6" customHeight="1">
      <c r="E2" s="41"/>
      <c r="F2" s="41"/>
      <c r="G2" s="41"/>
      <c r="H2" s="41"/>
      <c r="I2" s="41"/>
      <c r="J2" s="41"/>
      <c r="K2" s="41"/>
      <c r="L2" s="41"/>
      <c r="M2" s="41"/>
      <c r="N2" s="41"/>
    </row>
    <row r="3" spans="2:14" ht="10.8" customHeight="1">
      <c r="D3" s="1"/>
      <c r="E3" s="1"/>
      <c r="F3" s="1"/>
      <c r="G3" s="1"/>
      <c r="H3" s="2"/>
      <c r="I3" s="3"/>
      <c r="J3" s="3"/>
      <c r="K3" s="3"/>
      <c r="L3" s="3"/>
      <c r="M3" s="3"/>
    </row>
    <row r="4" spans="2:14" ht="16.2" customHeight="1">
      <c r="C4" s="4" t="s">
        <v>1</v>
      </c>
      <c r="D4" s="24">
        <v>0</v>
      </c>
    </row>
    <row r="5" spans="2:14" ht="16.2" customHeight="1">
      <c r="C5" s="4" t="s">
        <v>2</v>
      </c>
      <c r="D5" s="24">
        <v>25</v>
      </c>
      <c r="F5" s="4"/>
      <c r="G5" s="25"/>
    </row>
    <row r="6" spans="2:14" ht="12" customHeight="1">
      <c r="D6" s="5"/>
      <c r="E6" s="6"/>
      <c r="F6" s="7"/>
      <c r="G6" s="6"/>
      <c r="H6" s="8"/>
    </row>
    <row r="7" spans="2:14" ht="24.6" customHeight="1">
      <c r="B7" s="38" t="s">
        <v>6</v>
      </c>
      <c r="C7" s="38"/>
      <c r="D7" s="39"/>
      <c r="E7" s="40"/>
      <c r="K7" s="31"/>
      <c r="L7" s="31"/>
    </row>
    <row r="8" spans="2:14" ht="19.2">
      <c r="B8" s="9" t="s">
        <v>0</v>
      </c>
      <c r="C8" s="9" t="s">
        <v>3</v>
      </c>
      <c r="D8" s="39"/>
      <c r="E8" s="40"/>
      <c r="K8" s="10"/>
      <c r="L8" s="10"/>
    </row>
    <row r="9" spans="2:14">
      <c r="B9" s="14">
        <f>D4</f>
        <v>0</v>
      </c>
      <c r="C9" s="11">
        <v>78</v>
      </c>
      <c r="D9" s="15"/>
      <c r="E9" s="16"/>
      <c r="K9" s="12"/>
      <c r="L9" s="12"/>
    </row>
    <row r="10" spans="2:14">
      <c r="B10" s="14">
        <f t="shared" ref="B10:B41" si="0">IF(B9&lt;$D$5,B9+1,"")</f>
        <v>1</v>
      </c>
      <c r="C10" s="11">
        <f>C9-2</f>
        <v>76</v>
      </c>
      <c r="D10" s="15"/>
      <c r="E10" s="16"/>
    </row>
    <row r="11" spans="2:14">
      <c r="B11" s="14">
        <f t="shared" si="0"/>
        <v>2</v>
      </c>
      <c r="C11" s="11">
        <f t="shared" ref="C11:C34" si="1">C10-2</f>
        <v>74</v>
      </c>
      <c r="D11" s="15"/>
      <c r="E11" s="16"/>
    </row>
    <row r="12" spans="2:14" ht="12.75" customHeight="1">
      <c r="B12" s="14">
        <f t="shared" si="0"/>
        <v>3</v>
      </c>
      <c r="C12" s="11">
        <f t="shared" si="1"/>
        <v>72</v>
      </c>
      <c r="D12" s="15"/>
      <c r="E12" s="16"/>
      <c r="K12" s="31"/>
      <c r="L12" s="31"/>
    </row>
    <row r="13" spans="2:14">
      <c r="B13" s="14">
        <f t="shared" si="0"/>
        <v>4</v>
      </c>
      <c r="C13" s="11">
        <f t="shared" si="1"/>
        <v>70</v>
      </c>
      <c r="D13" s="15"/>
      <c r="E13" s="16"/>
      <c r="K13" s="13"/>
    </row>
    <row r="14" spans="2:14">
      <c r="B14" s="14">
        <f t="shared" si="0"/>
        <v>5</v>
      </c>
      <c r="C14" s="11">
        <f t="shared" si="1"/>
        <v>68</v>
      </c>
      <c r="D14" s="15"/>
      <c r="E14" s="16"/>
    </row>
    <row r="15" spans="2:14">
      <c r="B15" s="14">
        <f t="shared" si="0"/>
        <v>6</v>
      </c>
      <c r="C15" s="11">
        <f t="shared" si="1"/>
        <v>66</v>
      </c>
      <c r="D15" s="15"/>
      <c r="E15" s="16"/>
    </row>
    <row r="16" spans="2:14">
      <c r="B16" s="14">
        <f t="shared" si="0"/>
        <v>7</v>
      </c>
      <c r="C16" s="11">
        <f t="shared" si="1"/>
        <v>64</v>
      </c>
      <c r="D16" s="15"/>
      <c r="E16" s="16"/>
    </row>
    <row r="17" spans="2:10">
      <c r="B17" s="14">
        <f t="shared" si="0"/>
        <v>8</v>
      </c>
      <c r="C17" s="11">
        <f t="shared" si="1"/>
        <v>62</v>
      </c>
      <c r="D17" s="15"/>
      <c r="E17" s="16"/>
    </row>
    <row r="18" spans="2:10">
      <c r="B18" s="14">
        <f t="shared" si="0"/>
        <v>9</v>
      </c>
      <c r="C18" s="11">
        <f t="shared" si="1"/>
        <v>60</v>
      </c>
      <c r="D18" s="15"/>
      <c r="E18" s="16"/>
    </row>
    <row r="19" spans="2:10">
      <c r="B19" s="14">
        <f t="shared" si="0"/>
        <v>10</v>
      </c>
      <c r="C19" s="11">
        <f t="shared" si="1"/>
        <v>58</v>
      </c>
      <c r="D19" s="15"/>
      <c r="E19" s="16"/>
    </row>
    <row r="20" spans="2:10">
      <c r="B20" s="14">
        <f t="shared" si="0"/>
        <v>11</v>
      </c>
      <c r="C20" s="11">
        <f t="shared" si="1"/>
        <v>56</v>
      </c>
      <c r="D20" s="15"/>
      <c r="E20" s="16"/>
    </row>
    <row r="21" spans="2:10">
      <c r="B21" s="14">
        <f t="shared" si="0"/>
        <v>12</v>
      </c>
      <c r="C21" s="11">
        <f t="shared" si="1"/>
        <v>54</v>
      </c>
      <c r="D21" s="15"/>
      <c r="E21" s="16"/>
    </row>
    <row r="22" spans="2:10">
      <c r="B22" s="14">
        <f t="shared" si="0"/>
        <v>13</v>
      </c>
      <c r="C22" s="11">
        <f t="shared" si="1"/>
        <v>52</v>
      </c>
      <c r="D22" s="15"/>
      <c r="E22" s="16"/>
    </row>
    <row r="23" spans="2:10">
      <c r="B23" s="14">
        <f t="shared" si="0"/>
        <v>14</v>
      </c>
      <c r="C23" s="11">
        <f t="shared" si="1"/>
        <v>50</v>
      </c>
      <c r="D23" s="15"/>
      <c r="E23" s="16"/>
    </row>
    <row r="24" spans="2:10">
      <c r="B24" s="14">
        <f t="shared" si="0"/>
        <v>15</v>
      </c>
      <c r="C24" s="11">
        <f t="shared" si="1"/>
        <v>48</v>
      </c>
      <c r="D24" s="15"/>
      <c r="E24" s="16"/>
    </row>
    <row r="25" spans="2:10">
      <c r="B25" s="14">
        <f t="shared" si="0"/>
        <v>16</v>
      </c>
      <c r="C25" s="11">
        <f t="shared" si="1"/>
        <v>46</v>
      </c>
      <c r="D25" s="15"/>
      <c r="E25" s="16"/>
    </row>
    <row r="26" spans="2:10">
      <c r="B26" s="14">
        <f t="shared" si="0"/>
        <v>17</v>
      </c>
      <c r="C26" s="11">
        <f t="shared" si="1"/>
        <v>44</v>
      </c>
      <c r="D26" s="15"/>
      <c r="E26" s="16"/>
    </row>
    <row r="27" spans="2:10">
      <c r="B27" s="14">
        <f t="shared" si="0"/>
        <v>18</v>
      </c>
      <c r="C27" s="11">
        <f t="shared" si="1"/>
        <v>42</v>
      </c>
      <c r="D27" s="15"/>
      <c r="E27" s="16"/>
      <c r="F27" s="8"/>
      <c r="G27" s="8"/>
      <c r="H27" s="8"/>
    </row>
    <row r="28" spans="2:10">
      <c r="B28" s="14">
        <f t="shared" si="0"/>
        <v>19</v>
      </c>
      <c r="C28" s="11">
        <f t="shared" si="1"/>
        <v>40</v>
      </c>
      <c r="D28" s="15"/>
      <c r="E28" s="16"/>
    </row>
    <row r="29" spans="2:10">
      <c r="B29" s="14">
        <f t="shared" si="0"/>
        <v>20</v>
      </c>
      <c r="C29" s="11">
        <f t="shared" si="1"/>
        <v>38</v>
      </c>
      <c r="D29" s="15"/>
      <c r="E29" s="16"/>
      <c r="F29" s="8"/>
      <c r="G29" s="8"/>
      <c r="H29" s="8"/>
    </row>
    <row r="30" spans="2:10">
      <c r="B30" s="14">
        <f t="shared" si="0"/>
        <v>21</v>
      </c>
      <c r="C30" s="11">
        <f>C29-2</f>
        <v>36</v>
      </c>
      <c r="D30" s="15"/>
      <c r="E30" s="16"/>
    </row>
    <row r="31" spans="2:10">
      <c r="B31" s="14">
        <f t="shared" si="0"/>
        <v>22</v>
      </c>
      <c r="C31" s="11">
        <f t="shared" si="1"/>
        <v>34</v>
      </c>
      <c r="D31" s="15"/>
      <c r="E31" s="16"/>
    </row>
    <row r="32" spans="2:10">
      <c r="B32" s="14">
        <f t="shared" si="0"/>
        <v>23</v>
      </c>
      <c r="C32" s="11">
        <f t="shared" si="1"/>
        <v>32</v>
      </c>
      <c r="D32" s="15"/>
      <c r="E32" s="16"/>
      <c r="G32" s="32"/>
      <c r="H32" s="32"/>
      <c r="I32" s="32"/>
      <c r="J32" s="16"/>
    </row>
    <row r="33" spans="2:5">
      <c r="B33" s="14">
        <f t="shared" si="0"/>
        <v>24</v>
      </c>
      <c r="C33" s="11">
        <f t="shared" si="1"/>
        <v>30</v>
      </c>
      <c r="D33" s="15"/>
      <c r="E33" s="16"/>
    </row>
    <row r="34" spans="2:5">
      <c r="B34" s="14">
        <f t="shared" si="0"/>
        <v>25</v>
      </c>
      <c r="C34" s="11">
        <f t="shared" si="1"/>
        <v>28</v>
      </c>
      <c r="D34" s="15"/>
      <c r="E34" s="16"/>
    </row>
    <row r="35" spans="2:5">
      <c r="B35" s="14" t="str">
        <f t="shared" si="0"/>
        <v/>
      </c>
      <c r="C35" s="11"/>
      <c r="D35" s="15"/>
      <c r="E35" s="16"/>
    </row>
    <row r="36" spans="2:5">
      <c r="B36" s="14" t="str">
        <f t="shared" si="0"/>
        <v/>
      </c>
      <c r="C36" s="11"/>
      <c r="D36" s="15"/>
      <c r="E36" s="16"/>
    </row>
    <row r="37" spans="2:5">
      <c r="B37" s="14" t="str">
        <f t="shared" si="0"/>
        <v/>
      </c>
      <c r="C37" s="11"/>
      <c r="D37" s="15"/>
      <c r="E37" s="16"/>
    </row>
    <row r="38" spans="2:5" ht="13.2" customHeight="1">
      <c r="B38" s="14" t="str">
        <f t="shared" si="0"/>
        <v/>
      </c>
      <c r="C38" s="11"/>
      <c r="D38" s="15"/>
      <c r="E38" s="16"/>
    </row>
    <row r="39" spans="2:5">
      <c r="B39" s="14" t="str">
        <f t="shared" si="0"/>
        <v/>
      </c>
      <c r="C39" s="11"/>
      <c r="D39" s="15"/>
      <c r="E39" s="16"/>
    </row>
    <row r="40" spans="2:5">
      <c r="B40" s="14" t="str">
        <f t="shared" si="0"/>
        <v/>
      </c>
      <c r="C40" s="11"/>
      <c r="D40" s="15"/>
      <c r="E40" s="16"/>
    </row>
    <row r="41" spans="2:5">
      <c r="B41" s="14" t="str">
        <f t="shared" si="0"/>
        <v/>
      </c>
      <c r="C41" s="11"/>
      <c r="D41" s="15"/>
      <c r="E41" s="16"/>
    </row>
    <row r="42" spans="2:5">
      <c r="B42" s="14" t="str">
        <f t="shared" ref="B42:B58" si="2">IF(B41&lt;$D$5,B41+1,"")</f>
        <v/>
      </c>
      <c r="C42" s="11"/>
      <c r="D42" s="15"/>
      <c r="E42" s="16"/>
    </row>
    <row r="43" spans="2:5">
      <c r="B43" s="14" t="str">
        <f t="shared" si="2"/>
        <v/>
      </c>
      <c r="C43" s="11"/>
      <c r="D43" s="15"/>
      <c r="E43" s="16"/>
    </row>
    <row r="44" spans="2:5">
      <c r="B44" s="14" t="str">
        <f t="shared" si="2"/>
        <v/>
      </c>
      <c r="C44" s="11"/>
      <c r="D44" s="15"/>
      <c r="E44" s="16"/>
    </row>
    <row r="45" spans="2:5">
      <c r="B45" s="14" t="str">
        <f t="shared" si="2"/>
        <v/>
      </c>
      <c r="C45" s="11"/>
      <c r="D45" s="15"/>
      <c r="E45" s="16"/>
    </row>
    <row r="46" spans="2:5">
      <c r="B46" s="14" t="str">
        <f t="shared" si="2"/>
        <v/>
      </c>
      <c r="C46" s="11"/>
      <c r="D46" s="15"/>
      <c r="E46" s="16"/>
    </row>
    <row r="47" spans="2:5">
      <c r="B47" s="14" t="str">
        <f t="shared" si="2"/>
        <v/>
      </c>
      <c r="C47" s="11"/>
      <c r="D47" s="15"/>
      <c r="E47" s="16"/>
    </row>
    <row r="48" spans="2:5">
      <c r="B48" s="14" t="str">
        <f t="shared" si="2"/>
        <v/>
      </c>
      <c r="C48" s="11"/>
      <c r="D48" s="15"/>
      <c r="E48" s="16"/>
    </row>
    <row r="49" spans="2:7">
      <c r="B49" s="14" t="str">
        <f t="shared" si="2"/>
        <v/>
      </c>
      <c r="C49" s="11"/>
      <c r="D49" s="15"/>
      <c r="E49" s="16"/>
    </row>
    <row r="50" spans="2:7">
      <c r="B50" s="14" t="str">
        <f t="shared" si="2"/>
        <v/>
      </c>
      <c r="C50" s="11"/>
      <c r="D50" s="15"/>
      <c r="E50" s="16"/>
    </row>
    <row r="51" spans="2:7">
      <c r="B51" s="14" t="str">
        <f t="shared" si="2"/>
        <v/>
      </c>
      <c r="C51" s="11"/>
      <c r="D51" s="15"/>
      <c r="E51" s="16"/>
    </row>
    <row r="52" spans="2:7">
      <c r="B52" s="14" t="str">
        <f t="shared" si="2"/>
        <v/>
      </c>
      <c r="C52" s="11"/>
      <c r="D52" s="15"/>
      <c r="E52" s="16"/>
    </row>
    <row r="53" spans="2:7">
      <c r="B53" s="14" t="str">
        <f t="shared" si="2"/>
        <v/>
      </c>
      <c r="C53" s="11"/>
      <c r="D53" s="15"/>
      <c r="E53" s="16"/>
    </row>
    <row r="54" spans="2:7">
      <c r="B54" s="14" t="str">
        <f t="shared" si="2"/>
        <v/>
      </c>
      <c r="C54" s="11"/>
      <c r="D54" s="15"/>
      <c r="E54" s="16"/>
    </row>
    <row r="55" spans="2:7">
      <c r="B55" s="14" t="str">
        <f t="shared" si="2"/>
        <v/>
      </c>
      <c r="C55" s="11"/>
      <c r="D55" s="15"/>
      <c r="E55" s="16"/>
    </row>
    <row r="56" spans="2:7">
      <c r="B56" s="14" t="str">
        <f t="shared" si="2"/>
        <v/>
      </c>
      <c r="C56" s="11"/>
      <c r="D56" s="15"/>
      <c r="E56" s="16"/>
    </row>
    <row r="57" spans="2:7">
      <c r="B57" s="14" t="str">
        <f t="shared" si="2"/>
        <v/>
      </c>
      <c r="C57" s="11"/>
      <c r="D57" s="15"/>
      <c r="E57" s="16"/>
    </row>
    <row r="58" spans="2:7">
      <c r="B58" s="14" t="str">
        <f t="shared" si="2"/>
        <v/>
      </c>
      <c r="C58" s="11"/>
      <c r="D58" s="15"/>
      <c r="E58" s="16"/>
    </row>
    <row r="61" spans="2:7">
      <c r="B61" s="17"/>
      <c r="C61" s="17"/>
      <c r="D61" s="17"/>
      <c r="E61" s="17"/>
      <c r="F61" s="17"/>
      <c r="G61" s="17"/>
    </row>
    <row r="62" spans="2:7" ht="39.6" customHeight="1">
      <c r="B62" s="33"/>
      <c r="C62" s="33"/>
      <c r="D62" s="17"/>
      <c r="E62" s="34"/>
      <c r="F62" s="34"/>
      <c r="G62" s="17"/>
    </row>
    <row r="63" spans="2:7" ht="15.6">
      <c r="B63" s="18"/>
      <c r="C63" s="19"/>
      <c r="D63" s="17"/>
      <c r="E63" s="35"/>
      <c r="F63" s="35"/>
      <c r="G63" s="17"/>
    </row>
    <row r="64" spans="2:7">
      <c r="B64" s="15"/>
      <c r="C64" s="15"/>
      <c r="D64" s="17"/>
      <c r="E64" s="17"/>
      <c r="F64" s="17"/>
      <c r="G64" s="17"/>
    </row>
    <row r="65" spans="2:7">
      <c r="B65" s="15"/>
      <c r="C65" s="15"/>
      <c r="D65" s="17"/>
      <c r="E65" s="17"/>
      <c r="F65" s="17"/>
      <c r="G65" s="17"/>
    </row>
    <row r="66" spans="2:7">
      <c r="B66" s="17"/>
      <c r="C66" s="17"/>
      <c r="D66" s="17"/>
      <c r="E66" s="17"/>
      <c r="F66" s="17"/>
      <c r="G66" s="17"/>
    </row>
    <row r="67" spans="2:7">
      <c r="B67" s="17"/>
      <c r="C67" s="17"/>
      <c r="D67" s="17"/>
      <c r="E67" s="17"/>
      <c r="F67" s="17"/>
      <c r="G67" s="17"/>
    </row>
    <row r="68" spans="2:7">
      <c r="B68" s="17"/>
      <c r="C68" s="17"/>
      <c r="D68" s="17"/>
      <c r="E68" s="17"/>
      <c r="F68" s="17"/>
      <c r="G68" s="17"/>
    </row>
    <row r="69" spans="2:7">
      <c r="B69" s="17"/>
      <c r="C69" s="17"/>
      <c r="D69" s="17"/>
      <c r="E69" s="17"/>
      <c r="F69" s="17"/>
      <c r="G69" s="17"/>
    </row>
    <row r="70" spans="2:7">
      <c r="B70" s="17"/>
      <c r="C70" s="17"/>
      <c r="D70" s="17"/>
      <c r="E70" s="17"/>
      <c r="F70" s="17"/>
      <c r="G70" s="17"/>
    </row>
    <row r="71" spans="2:7">
      <c r="B71" s="33"/>
      <c r="C71" s="33"/>
      <c r="D71" s="36"/>
      <c r="E71" s="17"/>
      <c r="F71" s="17"/>
      <c r="G71" s="17"/>
    </row>
    <row r="72" spans="2:7">
      <c r="B72" s="37"/>
      <c r="C72" s="37"/>
      <c r="D72" s="36"/>
      <c r="E72" s="17"/>
      <c r="F72" s="17"/>
      <c r="G72" s="17"/>
    </row>
    <row r="73" spans="2:7">
      <c r="B73" s="37"/>
      <c r="C73" s="37"/>
      <c r="D73" s="36"/>
      <c r="E73" s="17"/>
      <c r="F73" s="17"/>
      <c r="G73" s="17"/>
    </row>
    <row r="74" spans="2:7">
      <c r="B74" s="20"/>
      <c r="C74" s="21"/>
      <c r="D74" s="21"/>
      <c r="E74" s="17"/>
      <c r="F74" s="17"/>
      <c r="G74" s="17"/>
    </row>
    <row r="75" spans="2:7">
      <c r="B75" s="17"/>
      <c r="C75" s="15"/>
      <c r="D75" s="15"/>
      <c r="E75" s="17"/>
      <c r="F75" s="17"/>
      <c r="G75" s="17"/>
    </row>
    <row r="76" spans="2:7">
      <c r="B76" s="17"/>
      <c r="C76" s="15"/>
      <c r="D76" s="15"/>
      <c r="E76" s="17"/>
      <c r="F76" s="17"/>
      <c r="G76" s="17"/>
    </row>
    <row r="77" spans="2:7">
      <c r="B77" s="17"/>
      <c r="C77" s="15"/>
      <c r="D77" s="15"/>
      <c r="E77" s="17"/>
      <c r="F77" s="17"/>
      <c r="G77" s="17"/>
    </row>
    <row r="78" spans="2:7">
      <c r="B78" s="17"/>
      <c r="C78" s="15"/>
      <c r="D78" s="15"/>
      <c r="E78" s="17"/>
      <c r="F78" s="17"/>
      <c r="G78" s="17"/>
    </row>
    <row r="79" spans="2:7">
      <c r="B79" s="17"/>
      <c r="C79" s="15"/>
      <c r="D79" s="15"/>
      <c r="E79" s="17"/>
      <c r="F79" s="17"/>
      <c r="G79" s="17"/>
    </row>
    <row r="80" spans="2:7">
      <c r="B80" s="17"/>
      <c r="C80" s="15"/>
      <c r="D80" s="15"/>
      <c r="E80" s="17"/>
      <c r="F80" s="17"/>
      <c r="G80" s="17"/>
    </row>
    <row r="81" spans="2:7">
      <c r="B81" s="17"/>
      <c r="C81" s="15"/>
      <c r="D81" s="15"/>
      <c r="E81" s="17"/>
      <c r="F81" s="17"/>
      <c r="G81" s="17"/>
    </row>
    <row r="82" spans="2:7">
      <c r="B82" s="17"/>
      <c r="C82" s="15"/>
      <c r="D82" s="15"/>
      <c r="E82" s="17"/>
      <c r="F82" s="17"/>
      <c r="G82" s="17"/>
    </row>
    <row r="83" spans="2:7">
      <c r="B83" s="17"/>
      <c r="C83" s="15"/>
      <c r="D83" s="15"/>
      <c r="E83" s="17"/>
      <c r="F83" s="17"/>
      <c r="G83" s="17"/>
    </row>
    <row r="84" spans="2:7">
      <c r="B84" s="17"/>
      <c r="C84" s="15"/>
      <c r="D84" s="15"/>
      <c r="E84" s="17"/>
      <c r="F84" s="17"/>
      <c r="G84" s="17"/>
    </row>
    <row r="85" spans="2:7">
      <c r="B85" s="17"/>
      <c r="C85" s="15"/>
      <c r="D85" s="15"/>
      <c r="E85" s="17"/>
      <c r="F85" s="17"/>
      <c r="G85" s="17"/>
    </row>
    <row r="86" spans="2:7">
      <c r="B86" s="17"/>
      <c r="C86" s="15"/>
      <c r="D86" s="15"/>
      <c r="E86" s="17"/>
      <c r="F86" s="17"/>
      <c r="G86" s="17"/>
    </row>
    <row r="87" spans="2:7">
      <c r="B87" s="17"/>
      <c r="C87" s="15"/>
      <c r="D87" s="15"/>
      <c r="E87" s="17"/>
      <c r="F87" s="17"/>
      <c r="G87" s="17"/>
    </row>
    <row r="88" spans="2:7">
      <c r="B88" s="17"/>
      <c r="C88" s="15"/>
      <c r="D88" s="15"/>
      <c r="E88" s="17"/>
      <c r="F88" s="17"/>
      <c r="G88" s="17"/>
    </row>
    <row r="89" spans="2:7">
      <c r="B89" s="17"/>
      <c r="C89" s="15"/>
      <c r="D89" s="15"/>
      <c r="E89" s="17"/>
      <c r="F89" s="17"/>
      <c r="G89" s="17"/>
    </row>
    <row r="90" spans="2:7">
      <c r="B90" s="17"/>
      <c r="C90" s="15"/>
      <c r="D90" s="15"/>
      <c r="E90" s="17"/>
      <c r="F90" s="17"/>
      <c r="G90" s="17"/>
    </row>
    <row r="91" spans="2:7">
      <c r="B91" s="17"/>
      <c r="C91" s="15"/>
      <c r="D91" s="15"/>
      <c r="E91" s="17"/>
      <c r="F91" s="17"/>
      <c r="G91" s="17"/>
    </row>
    <row r="92" spans="2:7">
      <c r="B92" s="17"/>
      <c r="C92" s="15"/>
      <c r="D92" s="15"/>
      <c r="E92" s="17"/>
      <c r="F92" s="17"/>
      <c r="G92" s="17"/>
    </row>
    <row r="93" spans="2:7">
      <c r="B93" s="17"/>
      <c r="C93" s="15"/>
      <c r="D93" s="15"/>
      <c r="E93" s="17"/>
      <c r="F93" s="17"/>
      <c r="G93" s="17"/>
    </row>
    <row r="94" spans="2:7">
      <c r="B94" s="17"/>
      <c r="C94" s="15"/>
      <c r="D94" s="15"/>
      <c r="E94" s="17"/>
      <c r="F94" s="17"/>
      <c r="G94" s="17"/>
    </row>
    <row r="95" spans="2:7">
      <c r="B95" s="17"/>
      <c r="C95" s="15"/>
      <c r="D95" s="15"/>
      <c r="E95" s="17"/>
      <c r="F95" s="17"/>
      <c r="G95" s="17"/>
    </row>
    <row r="96" spans="2:7">
      <c r="B96" s="17"/>
      <c r="C96" s="15"/>
      <c r="D96" s="15"/>
      <c r="E96" s="17"/>
      <c r="F96" s="17"/>
      <c r="G96" s="17"/>
    </row>
    <row r="97" spans="2:7">
      <c r="B97" s="17"/>
      <c r="C97" s="15"/>
      <c r="D97" s="15"/>
      <c r="E97" s="17"/>
      <c r="F97" s="17"/>
      <c r="G97" s="17"/>
    </row>
    <row r="98" spans="2:7">
      <c r="B98" s="17"/>
      <c r="C98" s="15"/>
      <c r="D98" s="15"/>
      <c r="E98" s="17"/>
      <c r="F98" s="17"/>
      <c r="G98" s="17"/>
    </row>
    <row r="99" spans="2:7">
      <c r="B99" s="17"/>
      <c r="C99" s="15"/>
      <c r="D99" s="15"/>
      <c r="E99" s="17"/>
      <c r="F99" s="17"/>
      <c r="G99" s="17"/>
    </row>
    <row r="100" spans="2:7">
      <c r="B100" s="17"/>
      <c r="C100" s="15"/>
      <c r="D100" s="15"/>
      <c r="E100" s="17"/>
      <c r="F100" s="17"/>
      <c r="G100" s="17"/>
    </row>
    <row r="101" spans="2:7" ht="17.399999999999999">
      <c r="B101" s="29" t="s">
        <v>5</v>
      </c>
      <c r="C101" s="30"/>
      <c r="D101" s="15"/>
      <c r="E101" s="17"/>
      <c r="F101" s="17"/>
      <c r="G101" s="17"/>
    </row>
    <row r="102" spans="2:7" ht="19.2">
      <c r="B102" s="9" t="s">
        <v>0</v>
      </c>
      <c r="C102" s="23" t="s">
        <v>3</v>
      </c>
      <c r="D102" s="15"/>
      <c r="E102" s="17"/>
      <c r="F102" s="17"/>
      <c r="G102" s="17"/>
    </row>
    <row r="103" spans="2:7">
      <c r="B103" s="22">
        <f>D4</f>
        <v>0</v>
      </c>
      <c r="C103" s="14">
        <f>C9</f>
        <v>78</v>
      </c>
      <c r="D103" s="15"/>
      <c r="E103" s="17"/>
      <c r="F103" s="17"/>
      <c r="G103" s="17"/>
    </row>
    <row r="104" spans="2:7">
      <c r="B104" s="22">
        <f t="shared" ref="B104:B135" si="3">IF(AND(B103&lt;$D$5,NOT(ISBLANK(C10))),B103+1,B103)</f>
        <v>1</v>
      </c>
      <c r="C104" s="14">
        <f t="shared" ref="C104:C135" si="4">IF(AND(B103&lt;$D$5,NOT(ISBLANK(C10))),C10,C103)</f>
        <v>76</v>
      </c>
      <c r="D104" s="15"/>
      <c r="E104" s="17"/>
      <c r="F104" s="17"/>
      <c r="G104" s="17"/>
    </row>
    <row r="105" spans="2:7">
      <c r="B105" s="22">
        <f t="shared" si="3"/>
        <v>2</v>
      </c>
      <c r="C105" s="14">
        <f t="shared" si="4"/>
        <v>74</v>
      </c>
      <c r="D105" s="15"/>
      <c r="E105" s="17"/>
      <c r="F105" s="17"/>
      <c r="G105" s="17"/>
    </row>
    <row r="106" spans="2:7">
      <c r="B106" s="22">
        <f t="shared" si="3"/>
        <v>3</v>
      </c>
      <c r="C106" s="14">
        <f t="shared" si="4"/>
        <v>72</v>
      </c>
      <c r="D106" s="15"/>
      <c r="E106" s="17"/>
      <c r="F106" s="17"/>
      <c r="G106" s="17"/>
    </row>
    <row r="107" spans="2:7">
      <c r="B107" s="22">
        <f t="shared" si="3"/>
        <v>4</v>
      </c>
      <c r="C107" s="14">
        <f t="shared" si="4"/>
        <v>70</v>
      </c>
      <c r="D107" s="15"/>
      <c r="E107" s="17"/>
      <c r="F107" s="17"/>
      <c r="G107" s="17"/>
    </row>
    <row r="108" spans="2:7">
      <c r="B108" s="22">
        <f t="shared" si="3"/>
        <v>5</v>
      </c>
      <c r="C108" s="14">
        <f t="shared" si="4"/>
        <v>68</v>
      </c>
      <c r="D108" s="15"/>
      <c r="E108" s="17"/>
      <c r="F108" s="17"/>
      <c r="G108" s="17"/>
    </row>
    <row r="109" spans="2:7">
      <c r="B109" s="22">
        <f t="shared" si="3"/>
        <v>6</v>
      </c>
      <c r="C109" s="14">
        <f t="shared" si="4"/>
        <v>66</v>
      </c>
      <c r="D109" s="15"/>
      <c r="E109" s="17"/>
      <c r="F109" s="17"/>
      <c r="G109" s="17"/>
    </row>
    <row r="110" spans="2:7">
      <c r="B110" s="22">
        <f t="shared" si="3"/>
        <v>7</v>
      </c>
      <c r="C110" s="14">
        <f t="shared" si="4"/>
        <v>64</v>
      </c>
      <c r="D110" s="15"/>
      <c r="E110" s="17"/>
      <c r="F110" s="17"/>
      <c r="G110" s="17"/>
    </row>
    <row r="111" spans="2:7">
      <c r="B111" s="22">
        <f t="shared" si="3"/>
        <v>8</v>
      </c>
      <c r="C111" s="14">
        <f t="shared" si="4"/>
        <v>62</v>
      </c>
      <c r="D111" s="15"/>
      <c r="E111" s="17"/>
      <c r="F111" s="17"/>
      <c r="G111" s="17"/>
    </row>
    <row r="112" spans="2:7">
      <c r="B112" s="22">
        <f t="shared" si="3"/>
        <v>9</v>
      </c>
      <c r="C112" s="14">
        <f t="shared" si="4"/>
        <v>60</v>
      </c>
      <c r="D112" s="15"/>
      <c r="E112" s="17"/>
      <c r="F112" s="17"/>
      <c r="G112" s="17"/>
    </row>
    <row r="113" spans="2:7">
      <c r="B113" s="22">
        <f t="shared" si="3"/>
        <v>10</v>
      </c>
      <c r="C113" s="14">
        <f t="shared" si="4"/>
        <v>58</v>
      </c>
      <c r="D113" s="15"/>
      <c r="E113" s="17"/>
      <c r="F113" s="17"/>
      <c r="G113" s="17"/>
    </row>
    <row r="114" spans="2:7">
      <c r="B114" s="22">
        <f t="shared" si="3"/>
        <v>11</v>
      </c>
      <c r="C114" s="14">
        <f t="shared" si="4"/>
        <v>56</v>
      </c>
      <c r="D114" s="15"/>
      <c r="E114" s="17"/>
      <c r="F114" s="17"/>
      <c r="G114" s="17"/>
    </row>
    <row r="115" spans="2:7">
      <c r="B115" s="22">
        <f t="shared" si="3"/>
        <v>12</v>
      </c>
      <c r="C115" s="14">
        <f t="shared" si="4"/>
        <v>54</v>
      </c>
      <c r="D115" s="15"/>
      <c r="E115" s="17"/>
      <c r="F115" s="17"/>
      <c r="G115" s="17"/>
    </row>
    <row r="116" spans="2:7">
      <c r="B116" s="22">
        <f t="shared" si="3"/>
        <v>13</v>
      </c>
      <c r="C116" s="14">
        <f t="shared" si="4"/>
        <v>52</v>
      </c>
      <c r="D116" s="15"/>
      <c r="E116" s="17"/>
      <c r="F116" s="17"/>
      <c r="G116" s="17"/>
    </row>
    <row r="117" spans="2:7">
      <c r="B117" s="22">
        <f t="shared" si="3"/>
        <v>14</v>
      </c>
      <c r="C117" s="14">
        <f t="shared" si="4"/>
        <v>50</v>
      </c>
      <c r="D117" s="15"/>
      <c r="E117" s="17"/>
      <c r="F117" s="17"/>
      <c r="G117" s="17"/>
    </row>
    <row r="118" spans="2:7">
      <c r="B118" s="22">
        <f t="shared" si="3"/>
        <v>15</v>
      </c>
      <c r="C118" s="14">
        <f t="shared" si="4"/>
        <v>48</v>
      </c>
      <c r="D118" s="15"/>
      <c r="E118" s="17"/>
      <c r="F118" s="17"/>
      <c r="G118" s="17"/>
    </row>
    <row r="119" spans="2:7">
      <c r="B119" s="22">
        <f t="shared" si="3"/>
        <v>16</v>
      </c>
      <c r="C119" s="14">
        <f t="shared" si="4"/>
        <v>46</v>
      </c>
      <c r="D119" s="15"/>
      <c r="E119" s="17"/>
      <c r="F119" s="17"/>
      <c r="G119" s="17"/>
    </row>
    <row r="120" spans="2:7">
      <c r="B120" s="22">
        <f t="shared" si="3"/>
        <v>17</v>
      </c>
      <c r="C120" s="14">
        <f t="shared" si="4"/>
        <v>44</v>
      </c>
      <c r="D120" s="15"/>
      <c r="E120" s="17"/>
      <c r="F120" s="17"/>
      <c r="G120" s="17"/>
    </row>
    <row r="121" spans="2:7">
      <c r="B121" s="22">
        <f t="shared" si="3"/>
        <v>18</v>
      </c>
      <c r="C121" s="14">
        <f t="shared" si="4"/>
        <v>42</v>
      </c>
      <c r="D121" s="15"/>
      <c r="E121" s="17"/>
      <c r="F121" s="17"/>
      <c r="G121" s="17"/>
    </row>
    <row r="122" spans="2:7">
      <c r="B122" s="22">
        <f t="shared" si="3"/>
        <v>19</v>
      </c>
      <c r="C122" s="14">
        <f t="shared" si="4"/>
        <v>40</v>
      </c>
      <c r="D122" s="15"/>
      <c r="E122" s="17"/>
      <c r="F122" s="17"/>
      <c r="G122" s="17"/>
    </row>
    <row r="123" spans="2:7">
      <c r="B123" s="22">
        <f t="shared" si="3"/>
        <v>20</v>
      </c>
      <c r="C123" s="14">
        <f t="shared" si="4"/>
        <v>38</v>
      </c>
      <c r="D123" s="15"/>
      <c r="E123" s="17"/>
      <c r="F123" s="17"/>
      <c r="G123" s="17"/>
    </row>
    <row r="124" spans="2:7">
      <c r="B124" s="22">
        <f t="shared" si="3"/>
        <v>21</v>
      </c>
      <c r="C124" s="14">
        <f t="shared" si="4"/>
        <v>36</v>
      </c>
      <c r="D124" s="15"/>
      <c r="E124" s="17"/>
      <c r="F124" s="17"/>
      <c r="G124" s="17"/>
    </row>
    <row r="125" spans="2:7">
      <c r="B125" s="22">
        <f t="shared" si="3"/>
        <v>22</v>
      </c>
      <c r="C125" s="14">
        <f t="shared" si="4"/>
        <v>34</v>
      </c>
      <c r="D125" s="15"/>
      <c r="E125" s="17"/>
      <c r="F125" s="17"/>
      <c r="G125" s="17"/>
    </row>
    <row r="126" spans="2:7">
      <c r="B126" s="22">
        <f t="shared" si="3"/>
        <v>23</v>
      </c>
      <c r="C126" s="14">
        <f t="shared" si="4"/>
        <v>32</v>
      </c>
      <c r="D126" s="15"/>
      <c r="E126" s="17"/>
      <c r="F126" s="17"/>
      <c r="G126" s="17"/>
    </row>
    <row r="127" spans="2:7">
      <c r="B127" s="22">
        <f t="shared" si="3"/>
        <v>24</v>
      </c>
      <c r="C127" s="14">
        <f t="shared" si="4"/>
        <v>30</v>
      </c>
      <c r="D127" s="17"/>
      <c r="E127" s="17"/>
      <c r="F127" s="17"/>
      <c r="G127" s="17"/>
    </row>
    <row r="128" spans="2:7">
      <c r="B128" s="22">
        <f t="shared" si="3"/>
        <v>25</v>
      </c>
      <c r="C128" s="14">
        <f t="shared" si="4"/>
        <v>28</v>
      </c>
      <c r="D128" s="17"/>
      <c r="E128" s="17"/>
      <c r="F128" s="17"/>
      <c r="G128" s="17"/>
    </row>
    <row r="129" spans="2:7">
      <c r="B129" s="22">
        <f t="shared" si="3"/>
        <v>25</v>
      </c>
      <c r="C129" s="14">
        <f t="shared" si="4"/>
        <v>28</v>
      </c>
      <c r="D129" s="17"/>
      <c r="E129" s="17"/>
      <c r="F129" s="17"/>
      <c r="G129" s="17"/>
    </row>
    <row r="130" spans="2:7">
      <c r="B130" s="22">
        <f t="shared" si="3"/>
        <v>25</v>
      </c>
      <c r="C130" s="14">
        <f t="shared" si="4"/>
        <v>28</v>
      </c>
      <c r="D130" s="17"/>
      <c r="E130" s="17"/>
      <c r="F130" s="17"/>
      <c r="G130" s="17"/>
    </row>
    <row r="131" spans="2:7">
      <c r="B131" s="22">
        <f t="shared" si="3"/>
        <v>25</v>
      </c>
      <c r="C131" s="14">
        <f t="shared" si="4"/>
        <v>28</v>
      </c>
      <c r="D131" s="17"/>
      <c r="E131" s="17"/>
      <c r="F131" s="17"/>
      <c r="G131" s="17"/>
    </row>
    <row r="132" spans="2:7">
      <c r="B132" s="22">
        <f t="shared" si="3"/>
        <v>25</v>
      </c>
      <c r="C132" s="14">
        <f t="shared" si="4"/>
        <v>28</v>
      </c>
      <c r="D132" s="17"/>
      <c r="E132" s="17"/>
      <c r="F132" s="17"/>
      <c r="G132" s="17"/>
    </row>
    <row r="133" spans="2:7">
      <c r="B133" s="22">
        <f t="shared" si="3"/>
        <v>25</v>
      </c>
      <c r="C133" s="14">
        <f t="shared" si="4"/>
        <v>28</v>
      </c>
      <c r="D133" s="17"/>
      <c r="E133" s="17"/>
      <c r="F133" s="17"/>
      <c r="G133" s="17"/>
    </row>
    <row r="134" spans="2:7">
      <c r="B134" s="22">
        <f t="shared" si="3"/>
        <v>25</v>
      </c>
      <c r="C134" s="14">
        <f t="shared" si="4"/>
        <v>28</v>
      </c>
      <c r="D134" s="17"/>
      <c r="E134" s="17"/>
      <c r="F134" s="17"/>
      <c r="G134" s="17"/>
    </row>
    <row r="135" spans="2:7">
      <c r="B135" s="22">
        <f t="shared" si="3"/>
        <v>25</v>
      </c>
      <c r="C135" s="14">
        <f t="shared" si="4"/>
        <v>28</v>
      </c>
      <c r="D135" s="17"/>
      <c r="E135" s="17"/>
      <c r="F135" s="17"/>
      <c r="G135" s="17"/>
    </row>
    <row r="136" spans="2:7">
      <c r="B136" s="22">
        <f t="shared" ref="B136:B152" si="5">IF(AND(B135&lt;$D$5,NOT(ISBLANK(C42))),B135+1,B135)</f>
        <v>25</v>
      </c>
      <c r="C136" s="14">
        <f t="shared" ref="C136:C152" si="6">IF(AND(B135&lt;$D$5,NOT(ISBLANK(C42))),C42,C135)</f>
        <v>28</v>
      </c>
      <c r="D136" s="17"/>
      <c r="E136" s="17"/>
      <c r="F136" s="17"/>
      <c r="G136" s="17"/>
    </row>
    <row r="137" spans="2:7">
      <c r="B137" s="22">
        <f t="shared" si="5"/>
        <v>25</v>
      </c>
      <c r="C137" s="14">
        <f t="shared" si="6"/>
        <v>28</v>
      </c>
      <c r="D137" s="17"/>
      <c r="E137" s="17"/>
      <c r="F137" s="17"/>
      <c r="G137" s="17"/>
    </row>
    <row r="138" spans="2:7">
      <c r="B138" s="22">
        <f t="shared" si="5"/>
        <v>25</v>
      </c>
      <c r="C138" s="14">
        <f t="shared" si="6"/>
        <v>28</v>
      </c>
      <c r="D138" s="17"/>
      <c r="E138" s="17"/>
      <c r="F138" s="17"/>
      <c r="G138" s="17"/>
    </row>
    <row r="139" spans="2:7">
      <c r="B139" s="22">
        <f t="shared" si="5"/>
        <v>25</v>
      </c>
      <c r="C139" s="14">
        <f t="shared" si="6"/>
        <v>28</v>
      </c>
      <c r="D139" s="17"/>
      <c r="E139" s="17"/>
      <c r="F139" s="17"/>
      <c r="G139" s="17"/>
    </row>
    <row r="140" spans="2:7">
      <c r="B140" s="22">
        <f t="shared" si="5"/>
        <v>25</v>
      </c>
      <c r="C140" s="14">
        <f t="shared" si="6"/>
        <v>28</v>
      </c>
      <c r="D140" s="17"/>
      <c r="E140" s="17"/>
      <c r="F140" s="17"/>
      <c r="G140" s="17"/>
    </row>
    <row r="141" spans="2:7">
      <c r="B141" s="22">
        <f t="shared" si="5"/>
        <v>25</v>
      </c>
      <c r="C141" s="14">
        <f t="shared" si="6"/>
        <v>28</v>
      </c>
      <c r="D141" s="17"/>
      <c r="E141" s="17"/>
      <c r="F141" s="17"/>
      <c r="G141" s="17"/>
    </row>
    <row r="142" spans="2:7">
      <c r="B142" s="22">
        <f t="shared" si="5"/>
        <v>25</v>
      </c>
      <c r="C142" s="14">
        <f t="shared" si="6"/>
        <v>28</v>
      </c>
      <c r="D142" s="17"/>
      <c r="E142" s="17"/>
      <c r="F142" s="17"/>
      <c r="G142" s="17"/>
    </row>
    <row r="143" spans="2:7">
      <c r="B143" s="22">
        <f t="shared" si="5"/>
        <v>25</v>
      </c>
      <c r="C143" s="14">
        <f t="shared" si="6"/>
        <v>28</v>
      </c>
      <c r="D143" s="17"/>
      <c r="E143" s="17"/>
      <c r="F143" s="17"/>
      <c r="G143" s="17"/>
    </row>
    <row r="144" spans="2:7">
      <c r="B144" s="22">
        <f t="shared" si="5"/>
        <v>25</v>
      </c>
      <c r="C144" s="14">
        <f t="shared" si="6"/>
        <v>28</v>
      </c>
      <c r="D144" s="17"/>
      <c r="E144" s="17"/>
      <c r="F144" s="17"/>
      <c r="G144" s="17"/>
    </row>
    <row r="145" spans="2:7">
      <c r="B145" s="22">
        <f t="shared" si="5"/>
        <v>25</v>
      </c>
      <c r="C145" s="14">
        <f t="shared" si="6"/>
        <v>28</v>
      </c>
      <c r="D145" s="17"/>
      <c r="E145" s="17"/>
      <c r="F145" s="17"/>
      <c r="G145" s="17"/>
    </row>
    <row r="146" spans="2:7">
      <c r="B146" s="22">
        <f t="shared" si="5"/>
        <v>25</v>
      </c>
      <c r="C146" s="14">
        <f t="shared" si="6"/>
        <v>28</v>
      </c>
      <c r="D146" s="17"/>
      <c r="E146" s="17"/>
      <c r="F146" s="17"/>
      <c r="G146" s="17"/>
    </row>
    <row r="147" spans="2:7">
      <c r="B147" s="22">
        <f t="shared" si="5"/>
        <v>25</v>
      </c>
      <c r="C147" s="14">
        <f t="shared" si="6"/>
        <v>28</v>
      </c>
      <c r="D147" s="17"/>
      <c r="E147" s="17"/>
      <c r="F147" s="17"/>
      <c r="G147" s="17"/>
    </row>
    <row r="148" spans="2:7">
      <c r="B148" s="22">
        <f t="shared" si="5"/>
        <v>25</v>
      </c>
      <c r="C148" s="14">
        <f t="shared" si="6"/>
        <v>28</v>
      </c>
      <c r="D148" s="17"/>
      <c r="E148" s="17"/>
      <c r="F148" s="17"/>
      <c r="G148" s="17"/>
    </row>
    <row r="149" spans="2:7">
      <c r="B149" s="22">
        <f t="shared" si="5"/>
        <v>25</v>
      </c>
      <c r="C149" s="14">
        <f t="shared" si="6"/>
        <v>28</v>
      </c>
      <c r="D149" s="17"/>
      <c r="E149" s="17"/>
      <c r="F149" s="17"/>
      <c r="G149" s="17"/>
    </row>
    <row r="150" spans="2:7">
      <c r="B150" s="22">
        <f t="shared" si="5"/>
        <v>25</v>
      </c>
      <c r="C150" s="14">
        <f t="shared" si="6"/>
        <v>28</v>
      </c>
      <c r="D150" s="17"/>
      <c r="E150" s="17"/>
      <c r="F150" s="17"/>
      <c r="G150" s="17"/>
    </row>
    <row r="151" spans="2:7">
      <c r="B151" s="22">
        <f t="shared" si="5"/>
        <v>25</v>
      </c>
      <c r="C151" s="14">
        <f t="shared" si="6"/>
        <v>28</v>
      </c>
      <c r="D151" s="17"/>
      <c r="E151" s="17"/>
      <c r="F151" s="17"/>
      <c r="G151" s="17"/>
    </row>
    <row r="152" spans="2:7">
      <c r="B152" s="22">
        <f t="shared" si="5"/>
        <v>25</v>
      </c>
      <c r="C152" s="14">
        <f t="shared" si="6"/>
        <v>28</v>
      </c>
      <c r="D152" s="17"/>
      <c r="E152" s="17"/>
      <c r="F152" s="17"/>
      <c r="G152" s="17"/>
    </row>
    <row r="153" spans="2:7">
      <c r="B153" s="17"/>
      <c r="C153" s="17"/>
      <c r="D153" s="17"/>
      <c r="E153" s="17"/>
      <c r="F153" s="17"/>
      <c r="G153" s="17"/>
    </row>
    <row r="154" spans="2:7">
      <c r="B154" s="17"/>
      <c r="C154" s="17"/>
      <c r="D154" s="17"/>
      <c r="E154" s="17"/>
      <c r="F154" s="17"/>
      <c r="G154" s="17"/>
    </row>
    <row r="155" spans="2:7">
      <c r="B155" s="17"/>
      <c r="C155" s="17"/>
      <c r="D155" s="17"/>
      <c r="E155" s="17"/>
      <c r="F155" s="17"/>
      <c r="G155" s="17"/>
    </row>
    <row r="156" spans="2:7">
      <c r="B156" s="17"/>
      <c r="C156" s="17"/>
      <c r="D156" s="17"/>
      <c r="E156" s="17"/>
      <c r="F156" s="17"/>
      <c r="G156" s="17"/>
    </row>
    <row r="157" spans="2:7">
      <c r="B157" s="17"/>
      <c r="C157" s="17"/>
      <c r="D157" s="17"/>
      <c r="E157" s="17"/>
      <c r="F157" s="17"/>
      <c r="G157" s="17"/>
    </row>
    <row r="158" spans="2:7">
      <c r="B158" s="17"/>
      <c r="C158" s="17"/>
      <c r="D158" s="17"/>
      <c r="E158" s="17"/>
      <c r="F158" s="17"/>
      <c r="G158" s="17"/>
    </row>
    <row r="159" spans="2:7">
      <c r="B159" s="17"/>
      <c r="C159" s="17"/>
      <c r="D159" s="17"/>
      <c r="E159" s="17"/>
      <c r="F159" s="17"/>
      <c r="G159" s="17"/>
    </row>
    <row r="160" spans="2:7">
      <c r="B160" s="17"/>
      <c r="C160" s="17"/>
      <c r="D160" s="17"/>
      <c r="E160" s="17"/>
      <c r="F160" s="17"/>
      <c r="G160" s="17"/>
    </row>
    <row r="161" spans="2:7">
      <c r="B161" s="17"/>
      <c r="C161" s="17"/>
      <c r="D161" s="17"/>
      <c r="E161" s="17"/>
      <c r="F161" s="17"/>
      <c r="G161" s="17"/>
    </row>
    <row r="162" spans="2:7">
      <c r="B162" s="17"/>
      <c r="C162" s="17"/>
      <c r="D162" s="17"/>
      <c r="E162" s="17"/>
      <c r="F162" s="17"/>
      <c r="G162" s="17"/>
    </row>
    <row r="163" spans="2:7">
      <c r="B163" s="17"/>
      <c r="C163" s="17"/>
      <c r="D163" s="17"/>
      <c r="E163" s="17"/>
      <c r="F163" s="17"/>
      <c r="G163" s="17"/>
    </row>
    <row r="164" spans="2:7">
      <c r="B164" s="17"/>
      <c r="C164" s="17"/>
      <c r="D164" s="17"/>
      <c r="E164" s="17"/>
      <c r="F164" s="17"/>
      <c r="G164" s="17"/>
    </row>
    <row r="165" spans="2:7">
      <c r="B165" s="17"/>
      <c r="C165" s="17"/>
      <c r="D165" s="17"/>
      <c r="E165" s="17"/>
      <c r="F165" s="17"/>
      <c r="G165" s="17"/>
    </row>
    <row r="166" spans="2:7">
      <c r="B166" s="17"/>
      <c r="C166" s="17"/>
      <c r="D166" s="17"/>
      <c r="E166" s="17"/>
      <c r="F166" s="17"/>
      <c r="G166" s="17"/>
    </row>
    <row r="167" spans="2:7">
      <c r="B167" s="17"/>
      <c r="C167" s="17"/>
      <c r="D167" s="17"/>
      <c r="E167" s="17"/>
      <c r="F167" s="17"/>
      <c r="G167" s="17"/>
    </row>
    <row r="168" spans="2:7">
      <c r="B168" s="17"/>
      <c r="C168" s="17"/>
      <c r="D168" s="17"/>
      <c r="E168" s="17"/>
      <c r="F168" s="17"/>
      <c r="G168" s="17"/>
    </row>
    <row r="169" spans="2:7">
      <c r="B169" s="17"/>
      <c r="C169" s="17"/>
      <c r="D169" s="17"/>
      <c r="E169" s="17"/>
      <c r="F169" s="17"/>
      <c r="G169" s="17"/>
    </row>
    <row r="170" spans="2:7">
      <c r="B170" s="17"/>
      <c r="C170" s="17"/>
      <c r="D170" s="17"/>
      <c r="E170" s="17"/>
      <c r="F170" s="17"/>
      <c r="G170" s="17"/>
    </row>
    <row r="171" spans="2:7">
      <c r="B171" s="17"/>
      <c r="C171" s="17"/>
      <c r="D171" s="17"/>
      <c r="E171" s="17"/>
      <c r="F171" s="17"/>
      <c r="G171" s="17"/>
    </row>
    <row r="172" spans="2:7">
      <c r="B172" s="17"/>
      <c r="C172" s="17"/>
      <c r="D172" s="17"/>
      <c r="E172" s="17"/>
      <c r="F172" s="17"/>
      <c r="G172" s="17"/>
    </row>
    <row r="173" spans="2:7">
      <c r="B173" s="17"/>
      <c r="C173" s="17"/>
      <c r="D173" s="17"/>
      <c r="E173" s="17"/>
      <c r="F173" s="17"/>
      <c r="G173" s="17"/>
    </row>
    <row r="174" spans="2:7">
      <c r="B174" s="17"/>
      <c r="C174" s="17"/>
      <c r="D174" s="17"/>
      <c r="E174" s="17"/>
      <c r="F174" s="17"/>
      <c r="G174" s="17"/>
    </row>
    <row r="175" spans="2:7">
      <c r="B175" s="17"/>
      <c r="C175" s="17"/>
      <c r="D175" s="17"/>
      <c r="E175" s="17"/>
      <c r="F175" s="17"/>
      <c r="G175" s="17"/>
    </row>
    <row r="176" spans="2:7">
      <c r="B176" s="17"/>
      <c r="C176" s="17"/>
      <c r="D176" s="17"/>
      <c r="E176" s="17"/>
      <c r="F176" s="17"/>
      <c r="G176" s="17"/>
    </row>
    <row r="177" spans="2:7">
      <c r="B177" s="17"/>
      <c r="C177" s="17"/>
      <c r="D177" s="17"/>
      <c r="E177" s="17"/>
      <c r="F177" s="17"/>
      <c r="G177" s="17"/>
    </row>
    <row r="178" spans="2:7">
      <c r="B178" s="17"/>
      <c r="C178" s="17"/>
      <c r="D178" s="17"/>
      <c r="E178" s="17"/>
      <c r="F178" s="17"/>
      <c r="G178" s="17"/>
    </row>
    <row r="179" spans="2:7">
      <c r="B179" s="17"/>
      <c r="C179" s="17"/>
      <c r="D179" s="17"/>
      <c r="E179" s="17"/>
      <c r="F179" s="17"/>
      <c r="G179" s="17"/>
    </row>
    <row r="180" spans="2:7">
      <c r="B180" s="17"/>
      <c r="C180" s="17"/>
      <c r="D180" s="17"/>
      <c r="E180" s="17"/>
      <c r="F180" s="17"/>
      <c r="G180" s="17"/>
    </row>
    <row r="181" spans="2:7">
      <c r="B181" s="17"/>
      <c r="C181" s="17"/>
      <c r="D181" s="17"/>
      <c r="E181" s="17"/>
      <c r="F181" s="17"/>
      <c r="G181" s="17"/>
    </row>
    <row r="182" spans="2:7">
      <c r="B182" s="17"/>
      <c r="C182" s="17"/>
      <c r="D182" s="17"/>
      <c r="E182" s="17"/>
      <c r="F182" s="17"/>
      <c r="G182" s="17"/>
    </row>
    <row r="183" spans="2:7">
      <c r="B183" s="17"/>
      <c r="C183" s="17"/>
      <c r="D183" s="17"/>
      <c r="E183" s="17"/>
      <c r="F183" s="17"/>
      <c r="G183" s="17"/>
    </row>
    <row r="184" spans="2:7">
      <c r="B184" s="17"/>
      <c r="C184" s="17"/>
      <c r="D184" s="17"/>
      <c r="E184" s="17"/>
      <c r="F184" s="17"/>
      <c r="G184" s="17"/>
    </row>
    <row r="185" spans="2:7">
      <c r="B185" s="17"/>
      <c r="C185" s="17"/>
      <c r="D185" s="17"/>
      <c r="E185" s="17"/>
      <c r="F185" s="17"/>
      <c r="G185" s="17"/>
    </row>
    <row r="186" spans="2:7">
      <c r="B186" s="17"/>
      <c r="C186" s="17"/>
      <c r="D186" s="17"/>
      <c r="E186" s="17"/>
      <c r="F186" s="17"/>
      <c r="G186" s="17"/>
    </row>
    <row r="187" spans="2:7">
      <c r="B187" s="17"/>
      <c r="C187" s="17"/>
      <c r="D187" s="17"/>
      <c r="E187" s="17"/>
      <c r="F187" s="17"/>
      <c r="G187" s="17"/>
    </row>
    <row r="188" spans="2:7">
      <c r="B188" s="17"/>
      <c r="C188" s="17"/>
      <c r="D188" s="17"/>
      <c r="E188" s="17"/>
      <c r="F188" s="17"/>
      <c r="G188" s="17"/>
    </row>
    <row r="189" spans="2:7">
      <c r="B189" s="17"/>
      <c r="C189" s="17"/>
      <c r="D189" s="17"/>
      <c r="E189" s="17"/>
      <c r="F189" s="17"/>
      <c r="G189" s="17"/>
    </row>
    <row r="190" spans="2:7">
      <c r="B190" s="17"/>
      <c r="C190" s="17"/>
      <c r="D190" s="17"/>
      <c r="E190" s="17"/>
      <c r="F190" s="17"/>
      <c r="G190" s="17"/>
    </row>
    <row r="191" spans="2:7">
      <c r="B191" s="17"/>
      <c r="C191" s="17"/>
      <c r="D191" s="17"/>
      <c r="E191" s="17"/>
      <c r="F191" s="17"/>
      <c r="G191" s="17"/>
    </row>
    <row r="192" spans="2:7">
      <c r="B192" s="17"/>
      <c r="C192" s="17"/>
      <c r="D192" s="17"/>
      <c r="E192" s="17"/>
      <c r="F192" s="17"/>
      <c r="G192" s="17"/>
    </row>
    <row r="193" spans="2:7">
      <c r="B193" s="17"/>
      <c r="C193" s="17"/>
      <c r="D193" s="17"/>
      <c r="E193" s="17"/>
      <c r="F193" s="17"/>
      <c r="G193" s="17"/>
    </row>
    <row r="194" spans="2:7">
      <c r="B194" s="17"/>
      <c r="C194" s="17"/>
      <c r="D194" s="17"/>
      <c r="E194" s="17"/>
      <c r="F194" s="17"/>
      <c r="G194" s="17"/>
    </row>
    <row r="195" spans="2:7">
      <c r="B195" s="17"/>
      <c r="C195" s="17"/>
      <c r="D195" s="17"/>
      <c r="E195" s="17"/>
      <c r="F195" s="17"/>
      <c r="G195" s="17"/>
    </row>
    <row r="196" spans="2:7">
      <c r="B196" s="17"/>
      <c r="C196" s="17"/>
      <c r="D196" s="17"/>
      <c r="E196" s="17"/>
      <c r="F196" s="17"/>
      <c r="G196" s="17"/>
    </row>
    <row r="197" spans="2:7">
      <c r="B197" s="17"/>
      <c r="C197" s="17"/>
      <c r="D197" s="17"/>
      <c r="E197" s="17"/>
      <c r="F197" s="17"/>
      <c r="G197" s="17"/>
    </row>
    <row r="198" spans="2:7">
      <c r="B198" s="17"/>
      <c r="C198" s="17"/>
      <c r="D198" s="17"/>
      <c r="E198" s="17"/>
      <c r="F198" s="17"/>
      <c r="G198" s="17"/>
    </row>
    <row r="199" spans="2:7">
      <c r="B199" s="17"/>
      <c r="C199" s="17"/>
      <c r="D199" s="17"/>
      <c r="E199" s="17"/>
      <c r="F199" s="17"/>
      <c r="G199" s="17"/>
    </row>
    <row r="200" spans="2:7">
      <c r="B200" s="17"/>
      <c r="C200" s="17"/>
      <c r="D200" s="17"/>
      <c r="E200" s="17"/>
      <c r="F200" s="17"/>
      <c r="G200" s="17"/>
    </row>
    <row r="201" spans="2:7">
      <c r="B201" s="17"/>
      <c r="C201" s="17"/>
      <c r="D201" s="17"/>
      <c r="E201" s="17"/>
      <c r="F201" s="17"/>
      <c r="G201" s="17"/>
    </row>
    <row r="202" spans="2:7">
      <c r="B202" s="17"/>
      <c r="C202" s="17"/>
      <c r="D202" s="17"/>
      <c r="E202" s="17"/>
      <c r="F202" s="17"/>
      <c r="G202" s="17"/>
    </row>
    <row r="203" spans="2:7">
      <c r="B203" s="17"/>
      <c r="C203" s="17"/>
      <c r="D203" s="17"/>
      <c r="E203" s="17"/>
      <c r="F203" s="17"/>
      <c r="G203" s="17"/>
    </row>
    <row r="204" spans="2:7">
      <c r="B204" s="17"/>
      <c r="C204" s="17"/>
      <c r="D204" s="17"/>
      <c r="E204" s="17"/>
      <c r="F204" s="17"/>
      <c r="G204" s="17"/>
    </row>
    <row r="205" spans="2:7">
      <c r="B205" s="17"/>
      <c r="C205" s="17"/>
      <c r="D205" s="17"/>
      <c r="E205" s="17"/>
      <c r="F205" s="17"/>
      <c r="G205" s="17"/>
    </row>
    <row r="206" spans="2:7">
      <c r="B206" s="17"/>
      <c r="C206" s="17"/>
      <c r="D206" s="17"/>
      <c r="E206" s="17"/>
      <c r="F206" s="17"/>
      <c r="G206" s="17"/>
    </row>
    <row r="207" spans="2:7">
      <c r="B207" s="17"/>
      <c r="C207" s="17"/>
      <c r="D207" s="17"/>
      <c r="E207" s="17"/>
      <c r="F207" s="17"/>
      <c r="G207" s="17"/>
    </row>
    <row r="208" spans="2:7">
      <c r="B208" s="17"/>
      <c r="C208" s="17"/>
      <c r="D208" s="17"/>
      <c r="E208" s="17"/>
      <c r="F208" s="17"/>
      <c r="G208" s="17"/>
    </row>
    <row r="209" spans="2:7">
      <c r="B209" s="17"/>
      <c r="C209" s="17"/>
      <c r="D209" s="17"/>
      <c r="E209" s="17"/>
      <c r="F209" s="17"/>
      <c r="G209" s="17"/>
    </row>
    <row r="210" spans="2:7">
      <c r="B210" s="17"/>
      <c r="C210" s="17"/>
      <c r="D210" s="17"/>
      <c r="E210" s="17"/>
      <c r="F210" s="17"/>
      <c r="G210" s="17"/>
    </row>
    <row r="211" spans="2:7">
      <c r="B211" s="17"/>
      <c r="C211" s="17"/>
      <c r="D211" s="17"/>
      <c r="E211" s="17"/>
      <c r="F211" s="17"/>
      <c r="G211" s="17"/>
    </row>
    <row r="212" spans="2:7">
      <c r="B212" s="17"/>
      <c r="C212" s="17"/>
      <c r="D212" s="17"/>
      <c r="E212" s="17"/>
      <c r="F212" s="17"/>
      <c r="G212" s="17"/>
    </row>
    <row r="213" spans="2:7">
      <c r="B213" s="17"/>
      <c r="C213" s="17"/>
      <c r="D213" s="17"/>
      <c r="E213" s="17"/>
      <c r="F213" s="17"/>
      <c r="G213" s="17"/>
    </row>
    <row r="214" spans="2:7">
      <c r="B214" s="17"/>
      <c r="C214" s="17"/>
      <c r="D214" s="17"/>
      <c r="E214" s="17"/>
      <c r="F214" s="17"/>
      <c r="G214" s="17"/>
    </row>
    <row r="215" spans="2:7">
      <c r="B215" s="17"/>
      <c r="C215" s="17"/>
      <c r="D215" s="17"/>
      <c r="E215" s="17"/>
      <c r="F215" s="17"/>
      <c r="G215" s="17"/>
    </row>
    <row r="216" spans="2:7">
      <c r="B216" s="17"/>
      <c r="C216" s="17"/>
      <c r="D216" s="17"/>
      <c r="E216" s="17"/>
      <c r="F216" s="17"/>
      <c r="G216" s="17"/>
    </row>
    <row r="217" spans="2:7">
      <c r="B217" s="17"/>
      <c r="C217" s="17"/>
      <c r="D217" s="17"/>
      <c r="E217" s="17"/>
      <c r="F217" s="17"/>
      <c r="G217" s="17"/>
    </row>
    <row r="218" spans="2:7">
      <c r="B218" s="17"/>
      <c r="C218" s="17"/>
      <c r="D218" s="17"/>
      <c r="E218" s="17"/>
      <c r="F218" s="17"/>
      <c r="G218" s="17"/>
    </row>
    <row r="219" spans="2:7">
      <c r="B219" s="17"/>
      <c r="C219" s="17"/>
      <c r="D219" s="17"/>
      <c r="E219" s="17"/>
      <c r="F219" s="17"/>
      <c r="G219" s="17"/>
    </row>
    <row r="220" spans="2:7">
      <c r="B220" s="17"/>
      <c r="C220" s="17"/>
      <c r="D220" s="17"/>
      <c r="E220" s="17"/>
      <c r="F220" s="17"/>
      <c r="G220" s="17"/>
    </row>
    <row r="221" spans="2:7">
      <c r="B221" s="17"/>
      <c r="C221" s="17"/>
      <c r="D221" s="17"/>
      <c r="E221" s="17"/>
      <c r="F221" s="17"/>
      <c r="G221" s="17"/>
    </row>
    <row r="222" spans="2:7">
      <c r="B222" s="17"/>
      <c r="C222" s="17"/>
      <c r="D222" s="17"/>
      <c r="E222" s="17"/>
      <c r="F222" s="17"/>
      <c r="G222" s="17"/>
    </row>
    <row r="223" spans="2:7">
      <c r="B223" s="17"/>
      <c r="C223" s="17"/>
      <c r="D223" s="17"/>
      <c r="E223" s="17"/>
      <c r="F223" s="17"/>
      <c r="G223" s="17"/>
    </row>
    <row r="224" spans="2:7">
      <c r="B224" s="17"/>
      <c r="C224" s="17"/>
      <c r="D224" s="17"/>
      <c r="E224" s="17"/>
      <c r="F224" s="17"/>
      <c r="G224" s="17"/>
    </row>
    <row r="225" spans="2:7">
      <c r="B225" s="17"/>
      <c r="C225" s="17"/>
      <c r="D225" s="17"/>
      <c r="E225" s="17"/>
      <c r="F225" s="17"/>
      <c r="G225" s="17"/>
    </row>
    <row r="226" spans="2:7">
      <c r="B226" s="17"/>
      <c r="C226" s="17"/>
      <c r="D226" s="17"/>
      <c r="E226" s="17"/>
      <c r="F226" s="17"/>
      <c r="G226" s="17"/>
    </row>
    <row r="227" spans="2:7">
      <c r="B227" s="17"/>
      <c r="C227" s="17"/>
      <c r="D227" s="17"/>
      <c r="E227" s="17"/>
      <c r="F227" s="17"/>
      <c r="G227" s="17"/>
    </row>
    <row r="228" spans="2:7">
      <c r="B228" s="17"/>
      <c r="C228" s="17"/>
      <c r="D228" s="17"/>
      <c r="E228" s="17"/>
      <c r="F228" s="17"/>
      <c r="G228" s="17"/>
    </row>
    <row r="229" spans="2:7">
      <c r="B229" s="17"/>
      <c r="C229" s="17"/>
      <c r="D229" s="17"/>
      <c r="E229" s="17"/>
      <c r="F229" s="17"/>
      <c r="G229" s="17"/>
    </row>
    <row r="230" spans="2:7">
      <c r="B230" s="17"/>
      <c r="C230" s="17"/>
      <c r="D230" s="17"/>
      <c r="E230" s="17"/>
      <c r="F230" s="17"/>
      <c r="G230" s="17"/>
    </row>
    <row r="231" spans="2:7">
      <c r="B231" s="17"/>
      <c r="C231" s="17"/>
      <c r="D231" s="17"/>
      <c r="E231" s="17"/>
      <c r="F231" s="17"/>
      <c r="G231" s="17"/>
    </row>
    <row r="232" spans="2:7">
      <c r="B232" s="17"/>
      <c r="C232" s="17"/>
      <c r="D232" s="17"/>
      <c r="E232" s="17"/>
      <c r="F232" s="17"/>
      <c r="G232" s="17"/>
    </row>
    <row r="233" spans="2:7">
      <c r="B233" s="17"/>
      <c r="C233" s="17"/>
      <c r="D233" s="17"/>
      <c r="E233" s="17"/>
      <c r="F233" s="17"/>
      <c r="G233" s="17"/>
    </row>
    <row r="234" spans="2:7">
      <c r="B234" s="17"/>
      <c r="C234" s="17"/>
      <c r="D234" s="17"/>
      <c r="E234" s="17"/>
      <c r="F234" s="17"/>
      <c r="G234" s="17"/>
    </row>
    <row r="235" spans="2:7">
      <c r="B235" s="17"/>
      <c r="C235" s="17"/>
      <c r="D235" s="17"/>
      <c r="E235" s="17"/>
      <c r="F235" s="17"/>
      <c r="G235" s="17"/>
    </row>
    <row r="236" spans="2:7">
      <c r="B236" s="17"/>
      <c r="C236" s="17"/>
      <c r="D236" s="17"/>
      <c r="E236" s="17"/>
      <c r="F236" s="17"/>
      <c r="G236" s="17"/>
    </row>
    <row r="237" spans="2:7">
      <c r="B237" s="17"/>
      <c r="C237" s="17"/>
      <c r="D237" s="17"/>
      <c r="E237" s="17"/>
      <c r="F237" s="17"/>
      <c r="G237" s="17"/>
    </row>
    <row r="238" spans="2:7">
      <c r="B238" s="17"/>
      <c r="C238" s="17"/>
      <c r="D238" s="17"/>
      <c r="E238" s="17"/>
      <c r="F238" s="17"/>
      <c r="G238" s="17"/>
    </row>
    <row r="239" spans="2:7">
      <c r="B239" s="17"/>
      <c r="C239" s="17"/>
      <c r="D239" s="17"/>
      <c r="E239" s="17"/>
      <c r="F239" s="17"/>
      <c r="G239" s="17"/>
    </row>
    <row r="240" spans="2:7">
      <c r="B240" s="17"/>
      <c r="C240" s="17"/>
      <c r="D240" s="17"/>
      <c r="E240" s="17"/>
      <c r="F240" s="17"/>
      <c r="G240" s="17"/>
    </row>
    <row r="241" spans="2:7">
      <c r="B241" s="17"/>
      <c r="C241" s="17"/>
      <c r="D241" s="17"/>
      <c r="E241" s="17"/>
      <c r="F241" s="17"/>
      <c r="G241" s="17"/>
    </row>
    <row r="242" spans="2:7">
      <c r="B242" s="17"/>
      <c r="C242" s="17"/>
      <c r="D242" s="17"/>
      <c r="E242" s="17"/>
      <c r="F242" s="17"/>
      <c r="G242" s="17"/>
    </row>
    <row r="243" spans="2:7">
      <c r="B243" s="17"/>
      <c r="C243" s="17"/>
      <c r="D243" s="17"/>
      <c r="E243" s="17"/>
      <c r="F243" s="17"/>
      <c r="G243" s="17"/>
    </row>
    <row r="244" spans="2:7">
      <c r="B244" s="17"/>
      <c r="C244" s="17"/>
      <c r="D244" s="17"/>
      <c r="E244" s="17"/>
      <c r="F244" s="17"/>
      <c r="G244" s="17"/>
    </row>
    <row r="245" spans="2:7">
      <c r="B245" s="17"/>
      <c r="C245" s="17"/>
      <c r="D245" s="17"/>
      <c r="E245" s="17"/>
      <c r="F245" s="17"/>
      <c r="G245" s="17"/>
    </row>
    <row r="246" spans="2:7">
      <c r="B246" s="17"/>
      <c r="C246" s="17"/>
      <c r="D246" s="17"/>
      <c r="E246" s="17"/>
      <c r="F246" s="17"/>
      <c r="G246" s="17"/>
    </row>
    <row r="247" spans="2:7">
      <c r="B247" s="17"/>
      <c r="C247" s="17"/>
      <c r="D247" s="17"/>
      <c r="E247" s="17"/>
      <c r="F247" s="17"/>
      <c r="G247" s="17"/>
    </row>
    <row r="248" spans="2:7">
      <c r="B248" s="17"/>
      <c r="C248" s="17"/>
      <c r="D248" s="17"/>
      <c r="E248" s="17"/>
      <c r="F248" s="17"/>
      <c r="G248" s="17"/>
    </row>
    <row r="249" spans="2:7">
      <c r="B249" s="17"/>
      <c r="C249" s="17"/>
      <c r="D249" s="17"/>
      <c r="E249" s="17"/>
      <c r="F249" s="17"/>
      <c r="G249" s="17"/>
    </row>
    <row r="250" spans="2:7">
      <c r="B250" s="17"/>
      <c r="C250" s="17"/>
      <c r="D250" s="17"/>
      <c r="E250" s="17"/>
      <c r="F250" s="17"/>
      <c r="G250" s="17"/>
    </row>
    <row r="251" spans="2:7">
      <c r="B251" s="17"/>
      <c r="C251" s="17"/>
      <c r="D251" s="17"/>
      <c r="E251" s="17"/>
      <c r="F251" s="17"/>
      <c r="G251" s="17"/>
    </row>
    <row r="252" spans="2:7">
      <c r="B252" s="17"/>
      <c r="C252" s="17"/>
      <c r="D252" s="17"/>
      <c r="E252" s="17"/>
      <c r="F252" s="17"/>
      <c r="G252" s="17"/>
    </row>
    <row r="253" spans="2:7">
      <c r="B253" s="17"/>
      <c r="C253" s="17"/>
      <c r="D253" s="17"/>
      <c r="E253" s="17"/>
      <c r="F253" s="17"/>
      <c r="G253" s="17"/>
    </row>
    <row r="254" spans="2:7">
      <c r="B254" s="17"/>
      <c r="C254" s="17"/>
      <c r="D254" s="17"/>
      <c r="E254" s="17"/>
      <c r="F254" s="17"/>
      <c r="G254" s="17"/>
    </row>
    <row r="255" spans="2:7">
      <c r="B255" s="17"/>
      <c r="C255" s="17"/>
      <c r="D255" s="17"/>
      <c r="E255" s="17"/>
      <c r="F255" s="17"/>
      <c r="G255" s="17"/>
    </row>
    <row r="256" spans="2:7">
      <c r="B256" s="17"/>
      <c r="C256" s="17"/>
      <c r="D256" s="17"/>
      <c r="E256" s="17"/>
      <c r="F256" s="17"/>
      <c r="G256" s="17"/>
    </row>
    <row r="257" spans="2:7">
      <c r="B257" s="17"/>
      <c r="C257" s="17"/>
      <c r="D257" s="17"/>
      <c r="E257" s="17"/>
      <c r="F257" s="17"/>
      <c r="G257" s="17"/>
    </row>
    <row r="258" spans="2:7">
      <c r="B258" s="17"/>
      <c r="C258" s="17"/>
      <c r="D258" s="17"/>
      <c r="E258" s="17"/>
      <c r="F258" s="17"/>
      <c r="G258" s="17"/>
    </row>
    <row r="259" spans="2:7">
      <c r="B259" s="17"/>
      <c r="C259" s="17"/>
      <c r="D259" s="17"/>
      <c r="E259" s="17"/>
      <c r="F259" s="17"/>
      <c r="G259" s="17"/>
    </row>
    <row r="260" spans="2:7">
      <c r="B260" s="17"/>
      <c r="C260" s="17"/>
      <c r="D260" s="17"/>
      <c r="E260" s="17"/>
      <c r="F260" s="17"/>
      <c r="G260" s="17"/>
    </row>
    <row r="261" spans="2:7">
      <c r="B261" s="17"/>
      <c r="C261" s="17"/>
      <c r="D261" s="17"/>
      <c r="E261" s="17"/>
      <c r="F261" s="17"/>
      <c r="G261" s="17"/>
    </row>
    <row r="262" spans="2:7">
      <c r="B262" s="17"/>
      <c r="C262" s="17"/>
      <c r="D262" s="17"/>
      <c r="E262" s="17"/>
      <c r="F262" s="17"/>
      <c r="G262" s="17"/>
    </row>
    <row r="263" spans="2:7">
      <c r="B263" s="17"/>
      <c r="C263" s="17"/>
      <c r="D263" s="17"/>
      <c r="E263" s="17"/>
      <c r="F263" s="17"/>
      <c r="G263" s="17"/>
    </row>
    <row r="264" spans="2:7">
      <c r="B264" s="17"/>
      <c r="C264" s="17"/>
      <c r="D264" s="17"/>
      <c r="E264" s="17"/>
      <c r="F264" s="17"/>
      <c r="G264" s="17"/>
    </row>
    <row r="265" spans="2:7">
      <c r="B265" s="17"/>
      <c r="C265" s="17"/>
      <c r="D265" s="17"/>
      <c r="E265" s="17"/>
      <c r="F265" s="17"/>
      <c r="G265" s="17"/>
    </row>
    <row r="266" spans="2:7">
      <c r="B266" s="17"/>
      <c r="C266" s="17"/>
      <c r="D266" s="17"/>
      <c r="E266" s="17"/>
      <c r="F266" s="17"/>
      <c r="G266" s="17"/>
    </row>
    <row r="267" spans="2:7">
      <c r="B267" s="17"/>
      <c r="C267" s="17"/>
      <c r="D267" s="17"/>
      <c r="E267" s="17"/>
      <c r="F267" s="17"/>
      <c r="G267" s="17"/>
    </row>
    <row r="268" spans="2:7">
      <c r="B268" s="17"/>
      <c r="C268" s="17"/>
      <c r="D268" s="17"/>
      <c r="E268" s="17"/>
      <c r="F268" s="17"/>
      <c r="G268" s="17"/>
    </row>
    <row r="269" spans="2:7">
      <c r="B269" s="17"/>
      <c r="C269" s="17"/>
      <c r="D269" s="17"/>
      <c r="E269" s="17"/>
      <c r="F269" s="17"/>
      <c r="G269" s="17"/>
    </row>
    <row r="270" spans="2:7">
      <c r="B270" s="17"/>
      <c r="C270" s="17"/>
      <c r="D270" s="17"/>
      <c r="E270" s="17"/>
      <c r="F270" s="17"/>
      <c r="G270" s="17"/>
    </row>
    <row r="271" spans="2:7">
      <c r="B271" s="17"/>
      <c r="C271" s="17"/>
      <c r="D271" s="17"/>
      <c r="E271" s="17"/>
      <c r="F271" s="17"/>
      <c r="G271" s="17"/>
    </row>
    <row r="272" spans="2:7">
      <c r="B272" s="17"/>
      <c r="C272" s="17"/>
      <c r="D272" s="17"/>
      <c r="E272" s="17"/>
      <c r="F272" s="17"/>
      <c r="G272" s="17"/>
    </row>
    <row r="273" spans="2:7">
      <c r="B273" s="17"/>
      <c r="C273" s="17"/>
      <c r="D273" s="17"/>
      <c r="E273" s="17"/>
      <c r="F273" s="17"/>
      <c r="G273" s="17"/>
    </row>
    <row r="274" spans="2:7">
      <c r="B274" s="17"/>
      <c r="C274" s="17"/>
      <c r="D274" s="17"/>
      <c r="E274" s="17"/>
      <c r="F274" s="17"/>
      <c r="G274" s="17"/>
    </row>
    <row r="275" spans="2:7">
      <c r="B275" s="17"/>
      <c r="C275" s="17"/>
      <c r="D275" s="17"/>
      <c r="E275" s="17"/>
      <c r="F275" s="17"/>
      <c r="G275" s="17"/>
    </row>
    <row r="276" spans="2:7">
      <c r="B276" s="17"/>
      <c r="C276" s="17"/>
      <c r="D276" s="17"/>
      <c r="E276" s="17"/>
      <c r="F276" s="17"/>
      <c r="G276" s="17"/>
    </row>
    <row r="277" spans="2:7">
      <c r="B277" s="17"/>
      <c r="C277" s="17"/>
      <c r="D277" s="17"/>
      <c r="E277" s="17"/>
      <c r="F277" s="17"/>
      <c r="G277" s="17"/>
    </row>
    <row r="278" spans="2:7">
      <c r="B278" s="17"/>
      <c r="C278" s="17"/>
      <c r="D278" s="17"/>
      <c r="E278" s="17"/>
      <c r="F278" s="17"/>
      <c r="G278" s="17"/>
    </row>
    <row r="279" spans="2:7">
      <c r="B279" s="17"/>
      <c r="C279" s="17"/>
      <c r="D279" s="17"/>
      <c r="E279" s="17"/>
      <c r="F279" s="17"/>
      <c r="G279" s="17"/>
    </row>
    <row r="280" spans="2:7">
      <c r="B280" s="17"/>
      <c r="C280" s="17"/>
      <c r="D280" s="17"/>
      <c r="E280" s="17"/>
      <c r="F280" s="17"/>
      <c r="G280" s="17"/>
    </row>
    <row r="281" spans="2:7">
      <c r="B281" s="17"/>
      <c r="C281" s="17"/>
      <c r="D281" s="17"/>
      <c r="E281" s="17"/>
      <c r="F281" s="17"/>
      <c r="G281" s="17"/>
    </row>
    <row r="282" spans="2:7">
      <c r="B282" s="17"/>
      <c r="C282" s="17"/>
      <c r="D282" s="17"/>
      <c r="E282" s="17"/>
      <c r="F282" s="17"/>
      <c r="G282" s="17"/>
    </row>
    <row r="283" spans="2:7">
      <c r="B283" s="17"/>
      <c r="C283" s="17"/>
      <c r="D283" s="17"/>
      <c r="E283" s="17"/>
      <c r="F283" s="17"/>
      <c r="G283" s="17"/>
    </row>
    <row r="284" spans="2:7">
      <c r="B284" s="17"/>
      <c r="C284" s="17"/>
      <c r="D284" s="17"/>
      <c r="E284" s="17"/>
      <c r="F284" s="17"/>
      <c r="G284" s="17"/>
    </row>
    <row r="285" spans="2:7">
      <c r="B285" s="17"/>
      <c r="C285" s="17"/>
      <c r="D285" s="17"/>
      <c r="E285" s="17"/>
      <c r="F285" s="17"/>
      <c r="G285" s="17"/>
    </row>
    <row r="286" spans="2:7">
      <c r="B286" s="17"/>
      <c r="C286" s="17"/>
      <c r="D286" s="17"/>
      <c r="E286" s="17"/>
      <c r="F286" s="17"/>
      <c r="G286" s="17"/>
    </row>
    <row r="287" spans="2:7">
      <c r="B287" s="17"/>
      <c r="C287" s="17"/>
      <c r="D287" s="17"/>
      <c r="E287" s="17"/>
      <c r="F287" s="17"/>
      <c r="G287" s="17"/>
    </row>
    <row r="288" spans="2:7">
      <c r="B288" s="17"/>
      <c r="C288" s="17"/>
      <c r="D288" s="17"/>
      <c r="E288" s="17"/>
      <c r="F288" s="17"/>
      <c r="G288" s="17"/>
    </row>
    <row r="289" spans="2:7">
      <c r="B289" s="17"/>
      <c r="C289" s="17"/>
      <c r="D289" s="17"/>
      <c r="E289" s="17"/>
      <c r="F289" s="17"/>
      <c r="G289" s="17"/>
    </row>
    <row r="290" spans="2:7">
      <c r="B290" s="17"/>
      <c r="C290" s="17"/>
      <c r="D290" s="17"/>
      <c r="E290" s="17"/>
      <c r="F290" s="17"/>
      <c r="G290" s="17"/>
    </row>
    <row r="291" spans="2:7">
      <c r="B291" s="17"/>
      <c r="C291" s="17"/>
      <c r="D291" s="17"/>
      <c r="E291" s="17"/>
      <c r="F291" s="17"/>
      <c r="G291" s="17"/>
    </row>
    <row r="292" spans="2:7">
      <c r="B292" s="17"/>
      <c r="C292" s="17"/>
      <c r="D292" s="17"/>
      <c r="E292" s="17"/>
      <c r="F292" s="17"/>
      <c r="G292" s="17"/>
    </row>
    <row r="293" spans="2:7">
      <c r="B293" s="17"/>
      <c r="C293" s="17"/>
      <c r="D293" s="17"/>
      <c r="E293" s="17"/>
      <c r="F293" s="17"/>
      <c r="G293" s="17"/>
    </row>
    <row r="294" spans="2:7">
      <c r="B294" s="17"/>
      <c r="C294" s="17"/>
      <c r="D294" s="17"/>
      <c r="E294" s="17"/>
      <c r="F294" s="17"/>
      <c r="G294" s="17"/>
    </row>
    <row r="295" spans="2:7">
      <c r="B295" s="17"/>
      <c r="C295" s="17"/>
      <c r="D295" s="17"/>
      <c r="E295" s="17"/>
      <c r="F295" s="17"/>
      <c r="G295" s="17"/>
    </row>
    <row r="296" spans="2:7">
      <c r="B296" s="17"/>
      <c r="C296" s="17"/>
      <c r="D296" s="17"/>
      <c r="E296" s="17"/>
      <c r="F296" s="17"/>
      <c r="G296" s="17"/>
    </row>
    <row r="297" spans="2:7">
      <c r="B297" s="17"/>
      <c r="C297" s="17"/>
      <c r="D297" s="17"/>
      <c r="E297" s="17"/>
      <c r="F297" s="17"/>
      <c r="G297" s="17"/>
    </row>
    <row r="298" spans="2:7">
      <c r="B298" s="17"/>
      <c r="C298" s="17"/>
      <c r="D298" s="17"/>
      <c r="E298" s="17"/>
      <c r="F298" s="17"/>
      <c r="G298" s="17"/>
    </row>
    <row r="299" spans="2:7">
      <c r="B299" s="17"/>
      <c r="C299" s="17"/>
      <c r="D299" s="17"/>
      <c r="E299" s="17"/>
      <c r="F299" s="17"/>
      <c r="G299" s="17"/>
    </row>
    <row r="300" spans="2:7">
      <c r="B300" s="17"/>
      <c r="C300" s="17"/>
      <c r="D300" s="17"/>
      <c r="E300" s="17"/>
      <c r="F300" s="17"/>
      <c r="G300" s="17"/>
    </row>
    <row r="301" spans="2:7">
      <c r="B301" s="17"/>
      <c r="C301" s="17"/>
      <c r="D301" s="17"/>
      <c r="E301" s="17"/>
      <c r="F301" s="17"/>
      <c r="G301" s="17"/>
    </row>
    <row r="302" spans="2:7">
      <c r="B302" s="17"/>
      <c r="C302" s="17"/>
      <c r="D302" s="17"/>
      <c r="E302" s="17"/>
      <c r="F302" s="17"/>
      <c r="G302" s="17"/>
    </row>
    <row r="303" spans="2:7">
      <c r="B303" s="17"/>
      <c r="C303" s="17"/>
      <c r="D303" s="17"/>
      <c r="E303" s="17"/>
      <c r="F303" s="17"/>
      <c r="G303" s="17"/>
    </row>
    <row r="304" spans="2:7">
      <c r="B304" s="17"/>
      <c r="C304" s="17"/>
      <c r="D304" s="17"/>
      <c r="E304" s="17"/>
      <c r="F304" s="17"/>
      <c r="G304" s="17"/>
    </row>
    <row r="305" spans="2:7">
      <c r="B305" s="17"/>
      <c r="C305" s="17"/>
      <c r="D305" s="17"/>
      <c r="E305" s="17"/>
      <c r="F305" s="17"/>
      <c r="G305" s="17"/>
    </row>
    <row r="306" spans="2:7">
      <c r="B306" s="17"/>
      <c r="C306" s="17"/>
      <c r="D306" s="17"/>
      <c r="E306" s="17"/>
      <c r="F306" s="17"/>
      <c r="G306" s="17"/>
    </row>
    <row r="307" spans="2:7">
      <c r="B307" s="17"/>
      <c r="C307" s="17"/>
      <c r="D307" s="17"/>
      <c r="E307" s="17"/>
      <c r="F307" s="17"/>
      <c r="G307" s="17"/>
    </row>
    <row r="308" spans="2:7">
      <c r="B308" s="17"/>
      <c r="C308" s="17"/>
      <c r="D308" s="17"/>
      <c r="E308" s="17"/>
      <c r="F308" s="17"/>
      <c r="G308" s="17"/>
    </row>
    <row r="309" spans="2:7">
      <c r="B309" s="17"/>
      <c r="C309" s="17"/>
      <c r="D309" s="17"/>
      <c r="E309" s="17"/>
      <c r="F309" s="17"/>
      <c r="G309" s="17"/>
    </row>
    <row r="310" spans="2:7">
      <c r="B310" s="17"/>
      <c r="C310" s="17"/>
      <c r="D310" s="17"/>
      <c r="E310" s="17"/>
      <c r="F310" s="17"/>
      <c r="G310" s="17"/>
    </row>
    <row r="311" spans="2:7">
      <c r="B311" s="17"/>
      <c r="C311" s="17"/>
      <c r="D311" s="17"/>
      <c r="E311" s="17"/>
      <c r="F311" s="17"/>
      <c r="G311" s="17"/>
    </row>
    <row r="312" spans="2:7">
      <c r="B312" s="17"/>
      <c r="C312" s="17"/>
      <c r="D312" s="17"/>
      <c r="E312" s="17"/>
      <c r="F312" s="17"/>
      <c r="G312" s="17"/>
    </row>
    <row r="313" spans="2:7">
      <c r="B313" s="17"/>
      <c r="C313" s="17"/>
      <c r="D313" s="17"/>
      <c r="E313" s="17"/>
      <c r="F313" s="17"/>
      <c r="G313" s="17"/>
    </row>
    <row r="314" spans="2:7">
      <c r="B314" s="17"/>
      <c r="C314" s="17"/>
      <c r="D314" s="17"/>
      <c r="E314" s="17"/>
      <c r="F314" s="17"/>
      <c r="G314" s="17"/>
    </row>
    <row r="315" spans="2:7">
      <c r="B315" s="17"/>
      <c r="C315" s="17"/>
      <c r="D315" s="17"/>
      <c r="E315" s="17"/>
      <c r="F315" s="17"/>
      <c r="G315" s="17"/>
    </row>
    <row r="316" spans="2:7">
      <c r="B316" s="17"/>
      <c r="C316" s="17"/>
      <c r="D316" s="17"/>
      <c r="E316" s="17"/>
      <c r="F316" s="17"/>
      <c r="G316" s="17"/>
    </row>
    <row r="317" spans="2:7">
      <c r="B317" s="17"/>
      <c r="C317" s="17"/>
      <c r="D317" s="17"/>
      <c r="E317" s="17"/>
      <c r="F317" s="17"/>
      <c r="G317" s="17"/>
    </row>
    <row r="318" spans="2:7">
      <c r="B318" s="17"/>
      <c r="C318" s="17"/>
      <c r="D318" s="17"/>
      <c r="E318" s="17"/>
      <c r="F318" s="17"/>
      <c r="G318" s="17"/>
    </row>
    <row r="319" spans="2:7">
      <c r="B319" s="17"/>
      <c r="C319" s="17"/>
      <c r="D319" s="17"/>
      <c r="E319" s="17"/>
      <c r="F319" s="17"/>
      <c r="G319" s="17"/>
    </row>
    <row r="320" spans="2:7">
      <c r="B320" s="17"/>
      <c r="C320" s="17"/>
      <c r="D320" s="17"/>
      <c r="E320" s="17"/>
      <c r="F320" s="17"/>
      <c r="G320" s="17"/>
    </row>
  </sheetData>
  <mergeCells count="12">
    <mergeCell ref="B7:C7"/>
    <mergeCell ref="D7:D8"/>
    <mergeCell ref="E7:E8"/>
    <mergeCell ref="K7:L7"/>
    <mergeCell ref="E1:N2"/>
    <mergeCell ref="B101:C101"/>
    <mergeCell ref="K12:L12"/>
    <mergeCell ref="G32:I32"/>
    <mergeCell ref="B62:C62"/>
    <mergeCell ref="E62:F62"/>
    <mergeCell ref="E63:F63"/>
    <mergeCell ref="B71:D73"/>
  </mergeCells>
  <pageMargins left="0.75" right="0.75" top="1" bottom="1" header="0.5" footer="0.5"/>
  <pageSetup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20"/>
  <sheetViews>
    <sheetView showGridLines="0" zoomScaleNormal="100" workbookViewId="0">
      <selection activeCell="C2" sqref="C2"/>
    </sheetView>
  </sheetViews>
  <sheetFormatPr defaultRowHeight="13.2"/>
  <cols>
    <col min="1" max="1" width="3.33203125" customWidth="1"/>
    <col min="6" max="6" width="9.21875" customWidth="1"/>
  </cols>
  <sheetData>
    <row r="1" spans="2:14" ht="12.75" customHeight="1">
      <c r="E1" s="41" t="s">
        <v>10</v>
      </c>
      <c r="F1" s="41"/>
      <c r="G1" s="41"/>
      <c r="H1" s="41"/>
      <c r="I1" s="41"/>
      <c r="J1" s="41"/>
      <c r="K1" s="41"/>
      <c r="L1" s="41"/>
      <c r="M1" s="41"/>
      <c r="N1" s="41"/>
    </row>
    <row r="2" spans="2:14" ht="30" customHeight="1">
      <c r="E2" s="41"/>
      <c r="F2" s="41"/>
      <c r="G2" s="41"/>
      <c r="H2" s="41"/>
      <c r="I2" s="41"/>
      <c r="J2" s="41"/>
      <c r="K2" s="41"/>
      <c r="L2" s="41"/>
      <c r="M2" s="41"/>
      <c r="N2" s="41"/>
    </row>
    <row r="3" spans="2:14" ht="10.8" customHeight="1">
      <c r="D3" s="1"/>
      <c r="E3" s="1"/>
      <c r="F3" s="1"/>
      <c r="G3" s="1"/>
      <c r="H3" s="26"/>
      <c r="I3" s="3"/>
      <c r="J3" s="3"/>
      <c r="K3" s="3"/>
      <c r="L3" s="3"/>
      <c r="M3" s="3"/>
    </row>
    <row r="4" spans="2:14" ht="16.2" customHeight="1">
      <c r="C4" s="4" t="s">
        <v>1</v>
      </c>
      <c r="D4" s="24">
        <v>1</v>
      </c>
    </row>
    <row r="5" spans="2:14" ht="16.2" customHeight="1">
      <c r="C5" s="4" t="s">
        <v>2</v>
      </c>
      <c r="D5" s="24">
        <v>10</v>
      </c>
      <c r="F5" s="4"/>
      <c r="G5" s="25"/>
    </row>
    <row r="6" spans="2:14" ht="12" customHeight="1">
      <c r="D6" s="5"/>
      <c r="E6" s="6"/>
      <c r="F6" s="7"/>
      <c r="G6" s="6"/>
      <c r="H6" s="8"/>
    </row>
    <row r="7" spans="2:14" ht="24.6" customHeight="1">
      <c r="B7" s="29" t="s">
        <v>6</v>
      </c>
      <c r="C7" s="42"/>
      <c r="D7" s="42"/>
      <c r="E7" s="30"/>
      <c r="K7" s="31"/>
      <c r="L7" s="31"/>
    </row>
    <row r="8" spans="2:14" ht="19.2">
      <c r="B8" s="9" t="s">
        <v>0</v>
      </c>
      <c r="C8" s="9" t="s">
        <v>3</v>
      </c>
      <c r="D8" s="9" t="s">
        <v>7</v>
      </c>
      <c r="E8" s="9" t="s">
        <v>8</v>
      </c>
      <c r="K8" s="10"/>
      <c r="L8" s="10"/>
    </row>
    <row r="9" spans="2:14">
      <c r="B9" s="14">
        <f>D4</f>
        <v>1</v>
      </c>
      <c r="C9" s="11">
        <v>1</v>
      </c>
      <c r="D9" s="27">
        <v>1</v>
      </c>
      <c r="E9" s="28">
        <f>B9^2/2</f>
        <v>0.5</v>
      </c>
      <c r="K9" s="12"/>
      <c r="L9" s="12"/>
    </row>
    <row r="10" spans="2:14">
      <c r="B10" s="14">
        <f t="shared" ref="B10:B58" si="0">IF(B9&lt;$D$5,B9+1,"")</f>
        <v>2</v>
      </c>
      <c r="C10" s="11">
        <v>3</v>
      </c>
      <c r="D10" s="27">
        <f>D9+C9</f>
        <v>2</v>
      </c>
      <c r="E10" s="28">
        <f t="shared" ref="E10:E18" si="1">B10^2/2</f>
        <v>2</v>
      </c>
    </row>
    <row r="11" spans="2:14">
      <c r="B11" s="14">
        <f t="shared" si="0"/>
        <v>3</v>
      </c>
      <c r="C11" s="11">
        <v>6</v>
      </c>
      <c r="D11" s="27">
        <f t="shared" ref="D11:D18" si="2">D10+C10</f>
        <v>5</v>
      </c>
      <c r="E11" s="28">
        <f t="shared" si="1"/>
        <v>4.5</v>
      </c>
    </row>
    <row r="12" spans="2:14" ht="12.75" customHeight="1">
      <c r="B12" s="14">
        <f t="shared" si="0"/>
        <v>4</v>
      </c>
      <c r="C12" s="11">
        <v>10</v>
      </c>
      <c r="D12" s="27">
        <f t="shared" si="2"/>
        <v>11</v>
      </c>
      <c r="E12" s="28">
        <f t="shared" si="1"/>
        <v>8</v>
      </c>
      <c r="K12" s="31"/>
      <c r="L12" s="31"/>
    </row>
    <row r="13" spans="2:14">
      <c r="B13" s="14">
        <f t="shared" si="0"/>
        <v>5</v>
      </c>
      <c r="C13" s="11">
        <v>15</v>
      </c>
      <c r="D13" s="27">
        <f t="shared" si="2"/>
        <v>21</v>
      </c>
      <c r="E13" s="28">
        <f t="shared" si="1"/>
        <v>12.5</v>
      </c>
      <c r="K13" s="13"/>
    </row>
    <row r="14" spans="2:14">
      <c r="B14" s="14">
        <f t="shared" si="0"/>
        <v>6</v>
      </c>
      <c r="C14" s="11">
        <v>21</v>
      </c>
      <c r="D14" s="27">
        <f t="shared" si="2"/>
        <v>36</v>
      </c>
      <c r="E14" s="28">
        <f t="shared" si="1"/>
        <v>18</v>
      </c>
    </row>
    <row r="15" spans="2:14">
      <c r="B15" s="14">
        <f t="shared" si="0"/>
        <v>7</v>
      </c>
      <c r="C15" s="11">
        <v>28</v>
      </c>
      <c r="D15" s="27">
        <f t="shared" si="2"/>
        <v>57</v>
      </c>
      <c r="E15" s="28">
        <f t="shared" si="1"/>
        <v>24.5</v>
      </c>
    </row>
    <row r="16" spans="2:14">
      <c r="B16" s="14">
        <f t="shared" si="0"/>
        <v>8</v>
      </c>
      <c r="C16" s="11">
        <v>36</v>
      </c>
      <c r="D16" s="27">
        <f t="shared" si="2"/>
        <v>85</v>
      </c>
      <c r="E16" s="28">
        <f t="shared" si="1"/>
        <v>32</v>
      </c>
    </row>
    <row r="17" spans="2:10">
      <c r="B17" s="14">
        <f t="shared" si="0"/>
        <v>9</v>
      </c>
      <c r="C17" s="11">
        <v>45</v>
      </c>
      <c r="D17" s="27">
        <f t="shared" si="2"/>
        <v>121</v>
      </c>
      <c r="E17" s="28">
        <f t="shared" si="1"/>
        <v>40.5</v>
      </c>
    </row>
    <row r="18" spans="2:10">
      <c r="B18" s="14">
        <f t="shared" si="0"/>
        <v>10</v>
      </c>
      <c r="C18" s="11">
        <v>55</v>
      </c>
      <c r="D18" s="27">
        <f t="shared" si="2"/>
        <v>166</v>
      </c>
      <c r="E18" s="28">
        <f t="shared" si="1"/>
        <v>50</v>
      </c>
    </row>
    <row r="19" spans="2:10">
      <c r="B19" s="14" t="str">
        <f t="shared" si="0"/>
        <v/>
      </c>
      <c r="C19" s="11"/>
      <c r="D19" s="27"/>
      <c r="E19" s="28"/>
    </row>
    <row r="20" spans="2:10">
      <c r="B20" s="14" t="str">
        <f t="shared" si="0"/>
        <v/>
      </c>
      <c r="C20" s="11"/>
      <c r="D20" s="27"/>
      <c r="E20" s="28"/>
    </row>
    <row r="21" spans="2:10">
      <c r="B21" s="14" t="str">
        <f t="shared" si="0"/>
        <v/>
      </c>
      <c r="C21" s="11"/>
      <c r="D21" s="27"/>
      <c r="E21" s="28"/>
    </row>
    <row r="22" spans="2:10">
      <c r="B22" s="14" t="str">
        <f t="shared" si="0"/>
        <v/>
      </c>
      <c r="C22" s="11"/>
      <c r="D22" s="27"/>
      <c r="E22" s="28"/>
    </row>
    <row r="23" spans="2:10">
      <c r="B23" s="14" t="str">
        <f t="shared" si="0"/>
        <v/>
      </c>
      <c r="C23" s="11"/>
      <c r="D23" s="27"/>
      <c r="E23" s="28"/>
    </row>
    <row r="24" spans="2:10">
      <c r="B24" s="14" t="str">
        <f t="shared" si="0"/>
        <v/>
      </c>
      <c r="C24" s="11"/>
      <c r="D24" s="27"/>
      <c r="E24" s="28"/>
    </row>
    <row r="25" spans="2:10">
      <c r="B25" s="14" t="str">
        <f t="shared" si="0"/>
        <v/>
      </c>
      <c r="C25" s="11"/>
      <c r="D25" s="27"/>
      <c r="E25" s="28"/>
    </row>
    <row r="26" spans="2:10">
      <c r="B26" s="14" t="str">
        <f t="shared" si="0"/>
        <v/>
      </c>
      <c r="C26" s="11"/>
      <c r="D26" s="27"/>
      <c r="E26" s="28"/>
    </row>
    <row r="27" spans="2:10">
      <c r="B27" s="14" t="str">
        <f t="shared" si="0"/>
        <v/>
      </c>
      <c r="C27" s="11"/>
      <c r="D27" s="27"/>
      <c r="E27" s="28"/>
      <c r="F27" s="8"/>
      <c r="G27" s="8"/>
      <c r="H27" s="8"/>
    </row>
    <row r="28" spans="2:10">
      <c r="B28" s="14" t="str">
        <f t="shared" si="0"/>
        <v/>
      </c>
      <c r="C28" s="11"/>
      <c r="D28" s="27"/>
      <c r="E28" s="28"/>
    </row>
    <row r="29" spans="2:10">
      <c r="B29" s="14" t="str">
        <f t="shared" si="0"/>
        <v/>
      </c>
      <c r="C29" s="11"/>
      <c r="D29" s="27"/>
      <c r="E29" s="28"/>
      <c r="F29" s="8"/>
      <c r="G29" s="8"/>
      <c r="H29" s="8"/>
    </row>
    <row r="30" spans="2:10">
      <c r="B30" s="14" t="str">
        <f t="shared" si="0"/>
        <v/>
      </c>
      <c r="C30" s="11"/>
      <c r="D30" s="27"/>
      <c r="E30" s="28"/>
    </row>
    <row r="31" spans="2:10">
      <c r="B31" s="14" t="str">
        <f t="shared" si="0"/>
        <v/>
      </c>
      <c r="C31" s="11"/>
      <c r="D31" s="27"/>
      <c r="E31" s="28"/>
    </row>
    <row r="32" spans="2:10">
      <c r="B32" s="14" t="str">
        <f t="shared" si="0"/>
        <v/>
      </c>
      <c r="C32" s="11"/>
      <c r="D32" s="27"/>
      <c r="E32" s="28"/>
      <c r="G32" s="32"/>
      <c r="H32" s="32"/>
      <c r="I32" s="32"/>
      <c r="J32" s="16"/>
    </row>
    <row r="33" spans="2:5">
      <c r="B33" s="14" t="str">
        <f t="shared" si="0"/>
        <v/>
      </c>
      <c r="C33" s="11"/>
      <c r="D33" s="27"/>
      <c r="E33" s="28"/>
    </row>
    <row r="34" spans="2:5">
      <c r="B34" s="14" t="str">
        <f t="shared" si="0"/>
        <v/>
      </c>
      <c r="C34" s="11"/>
      <c r="D34" s="27"/>
      <c r="E34" s="28"/>
    </row>
    <row r="35" spans="2:5">
      <c r="B35" s="14" t="str">
        <f t="shared" si="0"/>
        <v/>
      </c>
      <c r="C35" s="11"/>
      <c r="D35" s="27"/>
      <c r="E35" s="28"/>
    </row>
    <row r="36" spans="2:5">
      <c r="B36" s="14" t="str">
        <f t="shared" si="0"/>
        <v/>
      </c>
      <c r="C36" s="11"/>
      <c r="D36" s="27"/>
      <c r="E36" s="28"/>
    </row>
    <row r="37" spans="2:5">
      <c r="B37" s="14" t="str">
        <f t="shared" si="0"/>
        <v/>
      </c>
      <c r="C37" s="11"/>
      <c r="D37" s="27"/>
      <c r="E37" s="28"/>
    </row>
    <row r="38" spans="2:5" ht="13.2" customHeight="1">
      <c r="B38" s="14" t="str">
        <f t="shared" si="0"/>
        <v/>
      </c>
      <c r="C38" s="11"/>
      <c r="D38" s="27"/>
      <c r="E38" s="28"/>
    </row>
    <row r="39" spans="2:5">
      <c r="B39" s="14" t="str">
        <f t="shared" si="0"/>
        <v/>
      </c>
      <c r="C39" s="11"/>
      <c r="D39" s="27"/>
      <c r="E39" s="28"/>
    </row>
    <row r="40" spans="2:5">
      <c r="B40" s="14" t="str">
        <f t="shared" si="0"/>
        <v/>
      </c>
      <c r="C40" s="11"/>
      <c r="D40" s="27"/>
      <c r="E40" s="28"/>
    </row>
    <row r="41" spans="2:5">
      <c r="B41" s="14" t="str">
        <f t="shared" si="0"/>
        <v/>
      </c>
      <c r="C41" s="11"/>
      <c r="D41" s="27"/>
      <c r="E41" s="28"/>
    </row>
    <row r="42" spans="2:5">
      <c r="B42" s="14" t="str">
        <f t="shared" si="0"/>
        <v/>
      </c>
      <c r="C42" s="11"/>
      <c r="D42" s="27"/>
      <c r="E42" s="28"/>
    </row>
    <row r="43" spans="2:5">
      <c r="B43" s="14" t="str">
        <f t="shared" si="0"/>
        <v/>
      </c>
      <c r="C43" s="11"/>
      <c r="D43" s="27"/>
      <c r="E43" s="28"/>
    </row>
    <row r="44" spans="2:5">
      <c r="B44" s="14" t="str">
        <f t="shared" si="0"/>
        <v/>
      </c>
      <c r="C44" s="11"/>
      <c r="D44" s="27"/>
      <c r="E44" s="28"/>
    </row>
    <row r="45" spans="2:5">
      <c r="B45" s="14" t="str">
        <f t="shared" si="0"/>
        <v/>
      </c>
      <c r="C45" s="11"/>
      <c r="D45" s="27"/>
      <c r="E45" s="28"/>
    </row>
    <row r="46" spans="2:5">
      <c r="B46" s="14" t="str">
        <f t="shared" si="0"/>
        <v/>
      </c>
      <c r="C46" s="11"/>
      <c r="D46" s="27"/>
      <c r="E46" s="28"/>
    </row>
    <row r="47" spans="2:5">
      <c r="B47" s="14" t="str">
        <f t="shared" si="0"/>
        <v/>
      </c>
      <c r="C47" s="11"/>
      <c r="D47" s="27"/>
      <c r="E47" s="28"/>
    </row>
    <row r="48" spans="2:5">
      <c r="B48" s="14" t="str">
        <f t="shared" si="0"/>
        <v/>
      </c>
      <c r="C48" s="11"/>
      <c r="D48" s="27"/>
      <c r="E48" s="28"/>
    </row>
    <row r="49" spans="2:7">
      <c r="B49" s="14" t="str">
        <f t="shared" si="0"/>
        <v/>
      </c>
      <c r="C49" s="11"/>
      <c r="D49" s="27"/>
      <c r="E49" s="28"/>
    </row>
    <row r="50" spans="2:7">
      <c r="B50" s="14" t="str">
        <f t="shared" si="0"/>
        <v/>
      </c>
      <c r="C50" s="11"/>
      <c r="D50" s="27"/>
      <c r="E50" s="28"/>
    </row>
    <row r="51" spans="2:7">
      <c r="B51" s="14" t="str">
        <f t="shared" si="0"/>
        <v/>
      </c>
      <c r="C51" s="11"/>
      <c r="D51" s="27"/>
      <c r="E51" s="28"/>
    </row>
    <row r="52" spans="2:7">
      <c r="B52" s="14" t="str">
        <f t="shared" si="0"/>
        <v/>
      </c>
      <c r="C52" s="11"/>
      <c r="D52" s="27"/>
      <c r="E52" s="28"/>
    </row>
    <row r="53" spans="2:7">
      <c r="B53" s="14" t="str">
        <f t="shared" si="0"/>
        <v/>
      </c>
      <c r="C53" s="11"/>
      <c r="D53" s="27"/>
      <c r="E53" s="28"/>
    </row>
    <row r="54" spans="2:7">
      <c r="B54" s="14" t="str">
        <f t="shared" si="0"/>
        <v/>
      </c>
      <c r="C54" s="11"/>
      <c r="D54" s="27"/>
      <c r="E54" s="28"/>
    </row>
    <row r="55" spans="2:7">
      <c r="B55" s="14" t="str">
        <f t="shared" si="0"/>
        <v/>
      </c>
      <c r="C55" s="11"/>
      <c r="D55" s="27"/>
      <c r="E55" s="28"/>
    </row>
    <row r="56" spans="2:7">
      <c r="B56" s="14" t="str">
        <f t="shared" si="0"/>
        <v/>
      </c>
      <c r="C56" s="11"/>
      <c r="D56" s="27"/>
      <c r="E56" s="28"/>
    </row>
    <row r="57" spans="2:7">
      <c r="B57" s="14" t="str">
        <f t="shared" si="0"/>
        <v/>
      </c>
      <c r="C57" s="11"/>
      <c r="D57" s="27"/>
      <c r="E57" s="28"/>
    </row>
    <row r="58" spans="2:7">
      <c r="B58" s="14" t="str">
        <f t="shared" si="0"/>
        <v/>
      </c>
      <c r="C58" s="11"/>
      <c r="D58" s="27"/>
      <c r="E58" s="28"/>
    </row>
    <row r="61" spans="2:7">
      <c r="B61" s="17"/>
      <c r="C61" s="17"/>
      <c r="D61" s="17"/>
      <c r="E61" s="17"/>
      <c r="F61" s="17"/>
      <c r="G61" s="17"/>
    </row>
    <row r="62" spans="2:7" ht="39.6" customHeight="1">
      <c r="B62" s="33"/>
      <c r="C62" s="33"/>
      <c r="D62" s="17"/>
      <c r="E62" s="34"/>
      <c r="F62" s="34"/>
      <c r="G62" s="17"/>
    </row>
    <row r="63" spans="2:7" ht="15.6">
      <c r="B63" s="18"/>
      <c r="C63" s="19"/>
      <c r="D63" s="17"/>
      <c r="E63" s="35"/>
      <c r="F63" s="35"/>
      <c r="G63" s="17"/>
    </row>
    <row r="64" spans="2:7">
      <c r="B64" s="15"/>
      <c r="C64" s="15"/>
      <c r="D64" s="17"/>
      <c r="E64" s="17"/>
      <c r="F64" s="17"/>
      <c r="G64" s="17"/>
    </row>
    <row r="65" spans="2:7">
      <c r="B65" s="15"/>
      <c r="C65" s="15"/>
      <c r="D65" s="17"/>
      <c r="E65" s="17"/>
      <c r="F65" s="17"/>
      <c r="G65" s="17"/>
    </row>
    <row r="66" spans="2:7">
      <c r="B66" s="17"/>
      <c r="C66" s="17"/>
      <c r="D66" s="17"/>
      <c r="E66" s="17"/>
      <c r="F66" s="17"/>
      <c r="G66" s="17"/>
    </row>
    <row r="67" spans="2:7">
      <c r="B67" s="17"/>
      <c r="C67" s="17"/>
      <c r="D67" s="17"/>
      <c r="E67" s="17"/>
      <c r="F67" s="17"/>
      <c r="G67" s="17"/>
    </row>
    <row r="68" spans="2:7">
      <c r="B68" s="17"/>
      <c r="C68" s="17"/>
      <c r="D68" s="17"/>
      <c r="E68" s="17"/>
      <c r="F68" s="17"/>
      <c r="G68" s="17"/>
    </row>
    <row r="69" spans="2:7">
      <c r="B69" s="17"/>
      <c r="C69" s="17"/>
      <c r="D69" s="17"/>
      <c r="E69" s="17"/>
      <c r="F69" s="17"/>
      <c r="G69" s="17"/>
    </row>
    <row r="70" spans="2:7">
      <c r="B70" s="17"/>
      <c r="C70" s="17"/>
      <c r="D70" s="17"/>
      <c r="E70" s="17"/>
      <c r="F70" s="17"/>
      <c r="G70" s="17"/>
    </row>
    <row r="71" spans="2:7">
      <c r="B71" s="33"/>
      <c r="C71" s="33"/>
      <c r="D71" s="36"/>
      <c r="E71" s="17"/>
      <c r="F71" s="17"/>
      <c r="G71" s="17"/>
    </row>
    <row r="72" spans="2:7">
      <c r="B72" s="37"/>
      <c r="C72" s="37"/>
      <c r="D72" s="36"/>
      <c r="E72" s="17"/>
      <c r="F72" s="17"/>
      <c r="G72" s="17"/>
    </row>
    <row r="73" spans="2:7">
      <c r="B73" s="37"/>
      <c r="C73" s="37"/>
      <c r="D73" s="36"/>
      <c r="E73" s="17"/>
      <c r="F73" s="17"/>
      <c r="G73" s="17"/>
    </row>
    <row r="74" spans="2:7">
      <c r="B74" s="20"/>
      <c r="C74" s="21"/>
      <c r="D74" s="21"/>
      <c r="E74" s="17"/>
      <c r="F74" s="17"/>
      <c r="G74" s="17"/>
    </row>
    <row r="75" spans="2:7">
      <c r="B75" s="17"/>
      <c r="C75" s="15"/>
      <c r="D75" s="15"/>
      <c r="E75" s="17"/>
      <c r="F75" s="17"/>
      <c r="G75" s="17"/>
    </row>
    <row r="76" spans="2:7">
      <c r="B76" s="17"/>
      <c r="C76" s="15"/>
      <c r="D76" s="15"/>
      <c r="E76" s="17"/>
      <c r="F76" s="17"/>
      <c r="G76" s="17"/>
    </row>
    <row r="77" spans="2:7">
      <c r="B77" s="17"/>
      <c r="C77" s="15"/>
      <c r="D77" s="15"/>
      <c r="E77" s="17"/>
      <c r="F77" s="17"/>
      <c r="G77" s="17"/>
    </row>
    <row r="78" spans="2:7">
      <c r="B78" s="17"/>
      <c r="C78" s="15"/>
      <c r="D78" s="15"/>
      <c r="E78" s="17"/>
      <c r="F78" s="17"/>
      <c r="G78" s="17"/>
    </row>
    <row r="79" spans="2:7">
      <c r="B79" s="17"/>
      <c r="C79" s="15"/>
      <c r="D79" s="15"/>
      <c r="E79" s="17"/>
      <c r="F79" s="17"/>
      <c r="G79" s="17"/>
    </row>
    <row r="80" spans="2:7">
      <c r="B80" s="17"/>
      <c r="C80" s="15"/>
      <c r="D80" s="15"/>
      <c r="E80" s="17"/>
      <c r="F80" s="17"/>
      <c r="G80" s="17"/>
    </row>
    <row r="81" spans="2:7">
      <c r="B81" s="17"/>
      <c r="C81" s="15"/>
      <c r="D81" s="15"/>
      <c r="E81" s="17"/>
      <c r="F81" s="17"/>
      <c r="G81" s="17"/>
    </row>
    <row r="82" spans="2:7">
      <c r="B82" s="17"/>
      <c r="C82" s="15"/>
      <c r="D82" s="15"/>
      <c r="E82" s="17"/>
      <c r="F82" s="17"/>
      <c r="G82" s="17"/>
    </row>
    <row r="83" spans="2:7">
      <c r="B83" s="17"/>
      <c r="C83" s="15"/>
      <c r="D83" s="15"/>
      <c r="E83" s="17"/>
      <c r="F83" s="17"/>
      <c r="G83" s="17"/>
    </row>
    <row r="84" spans="2:7">
      <c r="B84" s="17"/>
      <c r="C84" s="15"/>
      <c r="D84" s="15"/>
      <c r="E84" s="17"/>
      <c r="F84" s="17"/>
      <c r="G84" s="17"/>
    </row>
    <row r="85" spans="2:7">
      <c r="B85" s="17"/>
      <c r="C85" s="15"/>
      <c r="D85" s="15"/>
      <c r="E85" s="17"/>
      <c r="F85" s="17"/>
      <c r="G85" s="17"/>
    </row>
    <row r="86" spans="2:7">
      <c r="B86" s="17"/>
      <c r="C86" s="15"/>
      <c r="D86" s="15"/>
      <c r="E86" s="17"/>
      <c r="F86" s="17"/>
      <c r="G86" s="17"/>
    </row>
    <row r="87" spans="2:7">
      <c r="B87" s="17"/>
      <c r="C87" s="15"/>
      <c r="D87" s="15"/>
      <c r="E87" s="17"/>
      <c r="F87" s="17"/>
      <c r="G87" s="17"/>
    </row>
    <row r="88" spans="2:7">
      <c r="B88" s="17"/>
      <c r="C88" s="15"/>
      <c r="D88" s="15"/>
      <c r="E88" s="17"/>
      <c r="F88" s="17"/>
      <c r="G88" s="17"/>
    </row>
    <row r="89" spans="2:7">
      <c r="B89" s="17"/>
      <c r="C89" s="15"/>
      <c r="D89" s="15"/>
      <c r="E89" s="17"/>
      <c r="F89" s="17"/>
      <c r="G89" s="17"/>
    </row>
    <row r="90" spans="2:7">
      <c r="B90" s="17"/>
      <c r="C90" s="15"/>
      <c r="D90" s="15"/>
      <c r="E90" s="17"/>
      <c r="F90" s="17"/>
      <c r="G90" s="17"/>
    </row>
    <row r="91" spans="2:7">
      <c r="B91" s="17"/>
      <c r="C91" s="15"/>
      <c r="D91" s="15"/>
      <c r="E91" s="17"/>
      <c r="F91" s="17"/>
      <c r="G91" s="17"/>
    </row>
    <row r="92" spans="2:7">
      <c r="B92" s="17"/>
      <c r="C92" s="15"/>
      <c r="D92" s="15"/>
      <c r="E92" s="17"/>
      <c r="F92" s="17"/>
      <c r="G92" s="17"/>
    </row>
    <row r="93" spans="2:7">
      <c r="B93" s="17"/>
      <c r="C93" s="15"/>
      <c r="D93" s="15"/>
      <c r="E93" s="17"/>
      <c r="F93" s="17"/>
      <c r="G93" s="17"/>
    </row>
    <row r="94" spans="2:7">
      <c r="B94" s="17"/>
      <c r="C94" s="15"/>
      <c r="D94" s="15"/>
      <c r="E94" s="17"/>
      <c r="F94" s="17"/>
      <c r="G94" s="17"/>
    </row>
    <row r="95" spans="2:7">
      <c r="B95" s="17"/>
      <c r="C95" s="15"/>
      <c r="D95" s="15"/>
      <c r="E95" s="17"/>
      <c r="F95" s="17"/>
      <c r="G95" s="17"/>
    </row>
    <row r="96" spans="2:7">
      <c r="B96" s="17"/>
      <c r="C96" s="15"/>
      <c r="D96" s="15"/>
      <c r="E96" s="17"/>
      <c r="F96" s="17"/>
      <c r="G96" s="17"/>
    </row>
    <row r="97" spans="2:7">
      <c r="B97" s="17"/>
      <c r="C97" s="15"/>
      <c r="D97" s="15"/>
      <c r="E97" s="17"/>
      <c r="F97" s="17"/>
      <c r="G97" s="17"/>
    </row>
    <row r="98" spans="2:7">
      <c r="B98" s="17"/>
      <c r="C98" s="15"/>
      <c r="D98" s="15"/>
      <c r="E98" s="17"/>
      <c r="F98" s="17"/>
      <c r="G98" s="17"/>
    </row>
    <row r="99" spans="2:7">
      <c r="B99" s="17"/>
      <c r="C99" s="15"/>
      <c r="D99" s="15"/>
      <c r="E99" s="17"/>
      <c r="F99" s="17"/>
      <c r="G99" s="17"/>
    </row>
    <row r="100" spans="2:7">
      <c r="B100" s="17"/>
      <c r="C100" s="15"/>
      <c r="D100" s="15"/>
      <c r="E100" s="17"/>
      <c r="F100" s="17"/>
      <c r="G100" s="17"/>
    </row>
    <row r="101" spans="2:7" ht="17.399999999999999">
      <c r="B101" s="29" t="s">
        <v>5</v>
      </c>
      <c r="C101" s="30"/>
      <c r="D101" s="15"/>
      <c r="E101" s="17"/>
      <c r="F101" s="17"/>
      <c r="G101" s="17"/>
    </row>
    <row r="102" spans="2:7" ht="19.2">
      <c r="B102" s="9" t="s">
        <v>9</v>
      </c>
      <c r="C102" s="9" t="s">
        <v>0</v>
      </c>
      <c r="D102" s="9" t="s">
        <v>3</v>
      </c>
      <c r="E102" s="9" t="s">
        <v>7</v>
      </c>
      <c r="F102" s="9" t="s">
        <v>8</v>
      </c>
      <c r="G102" s="17"/>
    </row>
    <row r="103" spans="2:7">
      <c r="B103" s="14" t="b">
        <f>NOT(EXACT(B9,""))</f>
        <v>1</v>
      </c>
      <c r="C103" s="14">
        <f>B9</f>
        <v>1</v>
      </c>
      <c r="D103" s="14">
        <f t="shared" ref="D103:F103" si="3">C9</f>
        <v>1</v>
      </c>
      <c r="E103" s="14">
        <f t="shared" si="3"/>
        <v>1</v>
      </c>
      <c r="F103" s="14">
        <f t="shared" si="3"/>
        <v>0.5</v>
      </c>
      <c r="G103" s="17"/>
    </row>
    <row r="104" spans="2:7">
      <c r="B104" s="14" t="b">
        <f t="shared" ref="B104:B152" si="4">NOT(EXACT(B10,""))</f>
        <v>1</v>
      </c>
      <c r="C104" s="14">
        <f>IF($B104, B10,C103)</f>
        <v>2</v>
      </c>
      <c r="D104" s="14">
        <f t="shared" ref="D104:F104" si="5">IF($B104, C10,D103)</f>
        <v>3</v>
      </c>
      <c r="E104" s="14">
        <f t="shared" si="5"/>
        <v>2</v>
      </c>
      <c r="F104" s="14">
        <f t="shared" si="5"/>
        <v>2</v>
      </c>
      <c r="G104" s="17"/>
    </row>
    <row r="105" spans="2:7">
      <c r="B105" s="14" t="b">
        <f t="shared" si="4"/>
        <v>1</v>
      </c>
      <c r="C105" s="14">
        <f t="shared" ref="C105:C152" si="6">IF(AND(C104&lt;$D$5,NOT(ISBLANK(C11))),C104+1,C104)</f>
        <v>3</v>
      </c>
      <c r="D105" s="14">
        <f t="shared" ref="D105:D152" si="7">IF($B105, C11,D104)</f>
        <v>6</v>
      </c>
      <c r="E105" s="14">
        <f t="shared" ref="E105:E152" si="8">IF($B105, D11,E104)</f>
        <v>5</v>
      </c>
      <c r="F105" s="14">
        <f t="shared" ref="F105:F152" si="9">IF($B105, E11,F104)</f>
        <v>4.5</v>
      </c>
      <c r="G105" s="17"/>
    </row>
    <row r="106" spans="2:7">
      <c r="B106" s="14" t="b">
        <f t="shared" si="4"/>
        <v>1</v>
      </c>
      <c r="C106" s="14">
        <f t="shared" si="6"/>
        <v>4</v>
      </c>
      <c r="D106" s="14">
        <f t="shared" si="7"/>
        <v>10</v>
      </c>
      <c r="E106" s="14">
        <f t="shared" si="8"/>
        <v>11</v>
      </c>
      <c r="F106" s="14">
        <f t="shared" si="9"/>
        <v>8</v>
      </c>
      <c r="G106" s="17"/>
    </row>
    <row r="107" spans="2:7">
      <c r="B107" s="14" t="b">
        <f t="shared" si="4"/>
        <v>1</v>
      </c>
      <c r="C107" s="14">
        <f t="shared" si="6"/>
        <v>5</v>
      </c>
      <c r="D107" s="14">
        <f t="shared" si="7"/>
        <v>15</v>
      </c>
      <c r="E107" s="14">
        <f t="shared" si="8"/>
        <v>21</v>
      </c>
      <c r="F107" s="14">
        <f t="shared" si="9"/>
        <v>12.5</v>
      </c>
      <c r="G107" s="17"/>
    </row>
    <row r="108" spans="2:7">
      <c r="B108" s="14" t="b">
        <f t="shared" si="4"/>
        <v>1</v>
      </c>
      <c r="C108" s="14">
        <f t="shared" si="6"/>
        <v>6</v>
      </c>
      <c r="D108" s="14">
        <f t="shared" si="7"/>
        <v>21</v>
      </c>
      <c r="E108" s="14">
        <f t="shared" si="8"/>
        <v>36</v>
      </c>
      <c r="F108" s="14">
        <f t="shared" si="9"/>
        <v>18</v>
      </c>
      <c r="G108" s="17"/>
    </row>
    <row r="109" spans="2:7">
      <c r="B109" s="14" t="b">
        <f t="shared" si="4"/>
        <v>1</v>
      </c>
      <c r="C109" s="14">
        <f t="shared" si="6"/>
        <v>7</v>
      </c>
      <c r="D109" s="14">
        <f t="shared" si="7"/>
        <v>28</v>
      </c>
      <c r="E109" s="14">
        <f t="shared" si="8"/>
        <v>57</v>
      </c>
      <c r="F109" s="14">
        <f t="shared" si="9"/>
        <v>24.5</v>
      </c>
      <c r="G109" s="17"/>
    </row>
    <row r="110" spans="2:7">
      <c r="B110" s="14" t="b">
        <f t="shared" si="4"/>
        <v>1</v>
      </c>
      <c r="C110" s="14">
        <f t="shared" si="6"/>
        <v>8</v>
      </c>
      <c r="D110" s="14">
        <f t="shared" si="7"/>
        <v>36</v>
      </c>
      <c r="E110" s="14">
        <f t="shared" si="8"/>
        <v>85</v>
      </c>
      <c r="F110" s="14">
        <f t="shared" si="9"/>
        <v>32</v>
      </c>
      <c r="G110" s="17"/>
    </row>
    <row r="111" spans="2:7">
      <c r="B111" s="14" t="b">
        <f t="shared" si="4"/>
        <v>1</v>
      </c>
      <c r="C111" s="14">
        <f t="shared" si="6"/>
        <v>9</v>
      </c>
      <c r="D111" s="14">
        <f t="shared" si="7"/>
        <v>45</v>
      </c>
      <c r="E111" s="14">
        <f t="shared" si="8"/>
        <v>121</v>
      </c>
      <c r="F111" s="14">
        <f t="shared" si="9"/>
        <v>40.5</v>
      </c>
      <c r="G111" s="17"/>
    </row>
    <row r="112" spans="2:7">
      <c r="B112" s="14" t="b">
        <f t="shared" si="4"/>
        <v>1</v>
      </c>
      <c r="C112" s="14">
        <f t="shared" si="6"/>
        <v>10</v>
      </c>
      <c r="D112" s="14">
        <f t="shared" si="7"/>
        <v>55</v>
      </c>
      <c r="E112" s="14">
        <f t="shared" si="8"/>
        <v>166</v>
      </c>
      <c r="F112" s="14">
        <f t="shared" si="9"/>
        <v>50</v>
      </c>
      <c r="G112" s="17"/>
    </row>
    <row r="113" spans="2:7">
      <c r="B113" s="14" t="b">
        <f t="shared" si="4"/>
        <v>0</v>
      </c>
      <c r="C113" s="14">
        <f t="shared" si="6"/>
        <v>10</v>
      </c>
      <c r="D113" s="14">
        <f t="shared" si="7"/>
        <v>55</v>
      </c>
      <c r="E113" s="14">
        <f t="shared" si="8"/>
        <v>166</v>
      </c>
      <c r="F113" s="14">
        <f t="shared" si="9"/>
        <v>50</v>
      </c>
      <c r="G113" s="17"/>
    </row>
    <row r="114" spans="2:7">
      <c r="B114" s="14" t="b">
        <f t="shared" si="4"/>
        <v>0</v>
      </c>
      <c r="C114" s="14">
        <f t="shared" si="6"/>
        <v>10</v>
      </c>
      <c r="D114" s="14">
        <f t="shared" si="7"/>
        <v>55</v>
      </c>
      <c r="E114" s="14">
        <f t="shared" si="8"/>
        <v>166</v>
      </c>
      <c r="F114" s="14">
        <f t="shared" si="9"/>
        <v>50</v>
      </c>
      <c r="G114" s="17"/>
    </row>
    <row r="115" spans="2:7">
      <c r="B115" s="14" t="b">
        <f t="shared" si="4"/>
        <v>0</v>
      </c>
      <c r="C115" s="14">
        <f t="shared" si="6"/>
        <v>10</v>
      </c>
      <c r="D115" s="14">
        <f t="shared" si="7"/>
        <v>55</v>
      </c>
      <c r="E115" s="14">
        <f t="shared" si="8"/>
        <v>166</v>
      </c>
      <c r="F115" s="14">
        <f t="shared" si="9"/>
        <v>50</v>
      </c>
      <c r="G115" s="17"/>
    </row>
    <row r="116" spans="2:7">
      <c r="B116" s="14" t="b">
        <f t="shared" si="4"/>
        <v>0</v>
      </c>
      <c r="C116" s="14">
        <f t="shared" si="6"/>
        <v>10</v>
      </c>
      <c r="D116" s="14">
        <f t="shared" si="7"/>
        <v>55</v>
      </c>
      <c r="E116" s="14">
        <f t="shared" si="8"/>
        <v>166</v>
      </c>
      <c r="F116" s="14">
        <f t="shared" si="9"/>
        <v>50</v>
      </c>
      <c r="G116" s="17"/>
    </row>
    <row r="117" spans="2:7">
      <c r="B117" s="14" t="b">
        <f t="shared" si="4"/>
        <v>0</v>
      </c>
      <c r="C117" s="14">
        <f t="shared" si="6"/>
        <v>10</v>
      </c>
      <c r="D117" s="14">
        <f t="shared" si="7"/>
        <v>55</v>
      </c>
      <c r="E117" s="14">
        <f t="shared" si="8"/>
        <v>166</v>
      </c>
      <c r="F117" s="14">
        <f t="shared" si="9"/>
        <v>50</v>
      </c>
      <c r="G117" s="17"/>
    </row>
    <row r="118" spans="2:7">
      <c r="B118" s="14" t="b">
        <f t="shared" si="4"/>
        <v>0</v>
      </c>
      <c r="C118" s="14">
        <f t="shared" si="6"/>
        <v>10</v>
      </c>
      <c r="D118" s="14">
        <f t="shared" si="7"/>
        <v>55</v>
      </c>
      <c r="E118" s="14">
        <f t="shared" si="8"/>
        <v>166</v>
      </c>
      <c r="F118" s="14">
        <f t="shared" si="9"/>
        <v>50</v>
      </c>
      <c r="G118" s="17"/>
    </row>
    <row r="119" spans="2:7">
      <c r="B119" s="14" t="b">
        <f t="shared" si="4"/>
        <v>0</v>
      </c>
      <c r="C119" s="14">
        <f t="shared" si="6"/>
        <v>10</v>
      </c>
      <c r="D119" s="14">
        <f t="shared" si="7"/>
        <v>55</v>
      </c>
      <c r="E119" s="14">
        <f t="shared" si="8"/>
        <v>166</v>
      </c>
      <c r="F119" s="14">
        <f t="shared" si="9"/>
        <v>50</v>
      </c>
      <c r="G119" s="17"/>
    </row>
    <row r="120" spans="2:7">
      <c r="B120" s="14" t="b">
        <f t="shared" si="4"/>
        <v>0</v>
      </c>
      <c r="C120" s="14">
        <f t="shared" si="6"/>
        <v>10</v>
      </c>
      <c r="D120" s="14">
        <f t="shared" si="7"/>
        <v>55</v>
      </c>
      <c r="E120" s="14">
        <f t="shared" si="8"/>
        <v>166</v>
      </c>
      <c r="F120" s="14">
        <f t="shared" si="9"/>
        <v>50</v>
      </c>
      <c r="G120" s="17"/>
    </row>
    <row r="121" spans="2:7">
      <c r="B121" s="14" t="b">
        <f t="shared" si="4"/>
        <v>0</v>
      </c>
      <c r="C121" s="14">
        <f t="shared" si="6"/>
        <v>10</v>
      </c>
      <c r="D121" s="14">
        <f t="shared" si="7"/>
        <v>55</v>
      </c>
      <c r="E121" s="14">
        <f t="shared" si="8"/>
        <v>166</v>
      </c>
      <c r="F121" s="14">
        <f t="shared" si="9"/>
        <v>50</v>
      </c>
      <c r="G121" s="17"/>
    </row>
    <row r="122" spans="2:7">
      <c r="B122" s="14" t="b">
        <f t="shared" si="4"/>
        <v>0</v>
      </c>
      <c r="C122" s="14">
        <f t="shared" si="6"/>
        <v>10</v>
      </c>
      <c r="D122" s="14">
        <f t="shared" si="7"/>
        <v>55</v>
      </c>
      <c r="E122" s="14">
        <f t="shared" si="8"/>
        <v>166</v>
      </c>
      <c r="F122" s="14">
        <f t="shared" si="9"/>
        <v>50</v>
      </c>
      <c r="G122" s="17"/>
    </row>
    <row r="123" spans="2:7">
      <c r="B123" s="14" t="b">
        <f t="shared" si="4"/>
        <v>0</v>
      </c>
      <c r="C123" s="14">
        <f t="shared" si="6"/>
        <v>10</v>
      </c>
      <c r="D123" s="14">
        <f t="shared" si="7"/>
        <v>55</v>
      </c>
      <c r="E123" s="14">
        <f t="shared" si="8"/>
        <v>166</v>
      </c>
      <c r="F123" s="14">
        <f t="shared" si="9"/>
        <v>50</v>
      </c>
      <c r="G123" s="17"/>
    </row>
    <row r="124" spans="2:7">
      <c r="B124" s="14" t="b">
        <f t="shared" si="4"/>
        <v>0</v>
      </c>
      <c r="C124" s="14">
        <f t="shared" si="6"/>
        <v>10</v>
      </c>
      <c r="D124" s="14">
        <f t="shared" si="7"/>
        <v>55</v>
      </c>
      <c r="E124" s="14">
        <f t="shared" si="8"/>
        <v>166</v>
      </c>
      <c r="F124" s="14">
        <f t="shared" si="9"/>
        <v>50</v>
      </c>
      <c r="G124" s="17"/>
    </row>
    <row r="125" spans="2:7">
      <c r="B125" s="14" t="b">
        <f t="shared" si="4"/>
        <v>0</v>
      </c>
      <c r="C125" s="14">
        <f t="shared" si="6"/>
        <v>10</v>
      </c>
      <c r="D125" s="14">
        <f t="shared" si="7"/>
        <v>55</v>
      </c>
      <c r="E125" s="14">
        <f t="shared" si="8"/>
        <v>166</v>
      </c>
      <c r="F125" s="14">
        <f t="shared" si="9"/>
        <v>50</v>
      </c>
      <c r="G125" s="17"/>
    </row>
    <row r="126" spans="2:7">
      <c r="B126" s="14" t="b">
        <f t="shared" si="4"/>
        <v>0</v>
      </c>
      <c r="C126" s="14">
        <f t="shared" si="6"/>
        <v>10</v>
      </c>
      <c r="D126" s="14">
        <f t="shared" si="7"/>
        <v>55</v>
      </c>
      <c r="E126" s="14">
        <f t="shared" si="8"/>
        <v>166</v>
      </c>
      <c r="F126" s="14">
        <f t="shared" si="9"/>
        <v>50</v>
      </c>
      <c r="G126" s="17"/>
    </row>
    <row r="127" spans="2:7">
      <c r="B127" s="14" t="b">
        <f t="shared" si="4"/>
        <v>0</v>
      </c>
      <c r="C127" s="14">
        <f t="shared" si="6"/>
        <v>10</v>
      </c>
      <c r="D127" s="14">
        <f t="shared" si="7"/>
        <v>55</v>
      </c>
      <c r="E127" s="14">
        <f t="shared" si="8"/>
        <v>166</v>
      </c>
      <c r="F127" s="14">
        <f t="shared" si="9"/>
        <v>50</v>
      </c>
      <c r="G127" s="17"/>
    </row>
    <row r="128" spans="2:7">
      <c r="B128" s="14" t="b">
        <f t="shared" si="4"/>
        <v>0</v>
      </c>
      <c r="C128" s="14">
        <f t="shared" si="6"/>
        <v>10</v>
      </c>
      <c r="D128" s="14">
        <f t="shared" si="7"/>
        <v>55</v>
      </c>
      <c r="E128" s="14">
        <f t="shared" si="8"/>
        <v>166</v>
      </c>
      <c r="F128" s="14">
        <f t="shared" si="9"/>
        <v>50</v>
      </c>
      <c r="G128" s="17"/>
    </row>
    <row r="129" spans="2:7">
      <c r="B129" s="14" t="b">
        <f t="shared" si="4"/>
        <v>0</v>
      </c>
      <c r="C129" s="14">
        <f t="shared" si="6"/>
        <v>10</v>
      </c>
      <c r="D129" s="14">
        <f t="shared" si="7"/>
        <v>55</v>
      </c>
      <c r="E129" s="14">
        <f t="shared" si="8"/>
        <v>166</v>
      </c>
      <c r="F129" s="14">
        <f t="shared" si="9"/>
        <v>50</v>
      </c>
      <c r="G129" s="17"/>
    </row>
    <row r="130" spans="2:7">
      <c r="B130" s="14" t="b">
        <f t="shared" si="4"/>
        <v>0</v>
      </c>
      <c r="C130" s="14">
        <f t="shared" si="6"/>
        <v>10</v>
      </c>
      <c r="D130" s="14">
        <f t="shared" si="7"/>
        <v>55</v>
      </c>
      <c r="E130" s="14">
        <f t="shared" si="8"/>
        <v>166</v>
      </c>
      <c r="F130" s="14">
        <f t="shared" si="9"/>
        <v>50</v>
      </c>
      <c r="G130" s="17"/>
    </row>
    <row r="131" spans="2:7">
      <c r="B131" s="14" t="b">
        <f t="shared" si="4"/>
        <v>0</v>
      </c>
      <c r="C131" s="14">
        <f t="shared" si="6"/>
        <v>10</v>
      </c>
      <c r="D131" s="14">
        <f t="shared" si="7"/>
        <v>55</v>
      </c>
      <c r="E131" s="14">
        <f t="shared" si="8"/>
        <v>166</v>
      </c>
      <c r="F131" s="14">
        <f t="shared" si="9"/>
        <v>50</v>
      </c>
      <c r="G131" s="17"/>
    </row>
    <row r="132" spans="2:7">
      <c r="B132" s="14" t="b">
        <f t="shared" si="4"/>
        <v>0</v>
      </c>
      <c r="C132" s="14">
        <f t="shared" si="6"/>
        <v>10</v>
      </c>
      <c r="D132" s="14">
        <f t="shared" si="7"/>
        <v>55</v>
      </c>
      <c r="E132" s="14">
        <f t="shared" si="8"/>
        <v>166</v>
      </c>
      <c r="F132" s="14">
        <f t="shared" si="9"/>
        <v>50</v>
      </c>
      <c r="G132" s="17"/>
    </row>
    <row r="133" spans="2:7">
      <c r="B133" s="14" t="b">
        <f t="shared" si="4"/>
        <v>0</v>
      </c>
      <c r="C133" s="14">
        <f t="shared" si="6"/>
        <v>10</v>
      </c>
      <c r="D133" s="14">
        <f t="shared" si="7"/>
        <v>55</v>
      </c>
      <c r="E133" s="14">
        <f t="shared" si="8"/>
        <v>166</v>
      </c>
      <c r="F133" s="14">
        <f t="shared" si="9"/>
        <v>50</v>
      </c>
      <c r="G133" s="17"/>
    </row>
    <row r="134" spans="2:7">
      <c r="B134" s="14" t="b">
        <f t="shared" si="4"/>
        <v>0</v>
      </c>
      <c r="C134" s="14">
        <f t="shared" si="6"/>
        <v>10</v>
      </c>
      <c r="D134" s="14">
        <f t="shared" si="7"/>
        <v>55</v>
      </c>
      <c r="E134" s="14">
        <f t="shared" si="8"/>
        <v>166</v>
      </c>
      <c r="F134" s="14">
        <f t="shared" si="9"/>
        <v>50</v>
      </c>
      <c r="G134" s="17"/>
    </row>
    <row r="135" spans="2:7">
      <c r="B135" s="14" t="b">
        <f t="shared" si="4"/>
        <v>0</v>
      </c>
      <c r="C135" s="14">
        <f t="shared" si="6"/>
        <v>10</v>
      </c>
      <c r="D135" s="14">
        <f t="shared" si="7"/>
        <v>55</v>
      </c>
      <c r="E135" s="14">
        <f t="shared" si="8"/>
        <v>166</v>
      </c>
      <c r="F135" s="14">
        <f t="shared" si="9"/>
        <v>50</v>
      </c>
      <c r="G135" s="17"/>
    </row>
    <row r="136" spans="2:7">
      <c r="B136" s="14" t="b">
        <f t="shared" si="4"/>
        <v>0</v>
      </c>
      <c r="C136" s="14">
        <f t="shared" si="6"/>
        <v>10</v>
      </c>
      <c r="D136" s="14">
        <f t="shared" si="7"/>
        <v>55</v>
      </c>
      <c r="E136" s="14">
        <f t="shared" si="8"/>
        <v>166</v>
      </c>
      <c r="F136" s="14">
        <f t="shared" si="9"/>
        <v>50</v>
      </c>
      <c r="G136" s="17"/>
    </row>
    <row r="137" spans="2:7">
      <c r="B137" s="14" t="b">
        <f t="shared" si="4"/>
        <v>0</v>
      </c>
      <c r="C137" s="14">
        <f t="shared" si="6"/>
        <v>10</v>
      </c>
      <c r="D137" s="14">
        <f t="shared" si="7"/>
        <v>55</v>
      </c>
      <c r="E137" s="14">
        <f t="shared" si="8"/>
        <v>166</v>
      </c>
      <c r="F137" s="14">
        <f t="shared" si="9"/>
        <v>50</v>
      </c>
      <c r="G137" s="17"/>
    </row>
    <row r="138" spans="2:7">
      <c r="B138" s="14" t="b">
        <f t="shared" si="4"/>
        <v>0</v>
      </c>
      <c r="C138" s="14">
        <f t="shared" si="6"/>
        <v>10</v>
      </c>
      <c r="D138" s="14">
        <f t="shared" si="7"/>
        <v>55</v>
      </c>
      <c r="E138" s="14">
        <f t="shared" si="8"/>
        <v>166</v>
      </c>
      <c r="F138" s="14">
        <f t="shared" si="9"/>
        <v>50</v>
      </c>
      <c r="G138" s="17"/>
    </row>
    <row r="139" spans="2:7">
      <c r="B139" s="14" t="b">
        <f t="shared" si="4"/>
        <v>0</v>
      </c>
      <c r="C139" s="14">
        <f t="shared" si="6"/>
        <v>10</v>
      </c>
      <c r="D139" s="14">
        <f t="shared" si="7"/>
        <v>55</v>
      </c>
      <c r="E139" s="14">
        <f t="shared" si="8"/>
        <v>166</v>
      </c>
      <c r="F139" s="14">
        <f t="shared" si="9"/>
        <v>50</v>
      </c>
      <c r="G139" s="17"/>
    </row>
    <row r="140" spans="2:7">
      <c r="B140" s="14" t="b">
        <f t="shared" si="4"/>
        <v>0</v>
      </c>
      <c r="C140" s="14">
        <f t="shared" si="6"/>
        <v>10</v>
      </c>
      <c r="D140" s="14">
        <f t="shared" si="7"/>
        <v>55</v>
      </c>
      <c r="E140" s="14">
        <f t="shared" si="8"/>
        <v>166</v>
      </c>
      <c r="F140" s="14">
        <f t="shared" si="9"/>
        <v>50</v>
      </c>
      <c r="G140" s="17"/>
    </row>
    <row r="141" spans="2:7">
      <c r="B141" s="14" t="b">
        <f t="shared" si="4"/>
        <v>0</v>
      </c>
      <c r="C141" s="14">
        <f t="shared" si="6"/>
        <v>10</v>
      </c>
      <c r="D141" s="14">
        <f t="shared" si="7"/>
        <v>55</v>
      </c>
      <c r="E141" s="14">
        <f t="shared" si="8"/>
        <v>166</v>
      </c>
      <c r="F141" s="14">
        <f t="shared" si="9"/>
        <v>50</v>
      </c>
      <c r="G141" s="17"/>
    </row>
    <row r="142" spans="2:7">
      <c r="B142" s="14" t="b">
        <f t="shared" si="4"/>
        <v>0</v>
      </c>
      <c r="C142" s="14">
        <f t="shared" si="6"/>
        <v>10</v>
      </c>
      <c r="D142" s="14">
        <f t="shared" si="7"/>
        <v>55</v>
      </c>
      <c r="E142" s="14">
        <f t="shared" si="8"/>
        <v>166</v>
      </c>
      <c r="F142" s="14">
        <f t="shared" si="9"/>
        <v>50</v>
      </c>
      <c r="G142" s="17"/>
    </row>
    <row r="143" spans="2:7">
      <c r="B143" s="14" t="b">
        <f t="shared" si="4"/>
        <v>0</v>
      </c>
      <c r="C143" s="14">
        <f t="shared" si="6"/>
        <v>10</v>
      </c>
      <c r="D143" s="14">
        <f t="shared" si="7"/>
        <v>55</v>
      </c>
      <c r="E143" s="14">
        <f t="shared" si="8"/>
        <v>166</v>
      </c>
      <c r="F143" s="14">
        <f t="shared" si="9"/>
        <v>50</v>
      </c>
      <c r="G143" s="17"/>
    </row>
    <row r="144" spans="2:7">
      <c r="B144" s="14" t="b">
        <f t="shared" si="4"/>
        <v>0</v>
      </c>
      <c r="C144" s="14">
        <f t="shared" si="6"/>
        <v>10</v>
      </c>
      <c r="D144" s="14">
        <f t="shared" si="7"/>
        <v>55</v>
      </c>
      <c r="E144" s="14">
        <f t="shared" si="8"/>
        <v>166</v>
      </c>
      <c r="F144" s="14">
        <f t="shared" si="9"/>
        <v>50</v>
      </c>
      <c r="G144" s="17"/>
    </row>
    <row r="145" spans="2:7">
      <c r="B145" s="14" t="b">
        <f t="shared" si="4"/>
        <v>0</v>
      </c>
      <c r="C145" s="14">
        <f t="shared" si="6"/>
        <v>10</v>
      </c>
      <c r="D145" s="14">
        <f t="shared" si="7"/>
        <v>55</v>
      </c>
      <c r="E145" s="14">
        <f t="shared" si="8"/>
        <v>166</v>
      </c>
      <c r="F145" s="14">
        <f t="shared" si="9"/>
        <v>50</v>
      </c>
      <c r="G145" s="17"/>
    </row>
    <row r="146" spans="2:7">
      <c r="B146" s="14" t="b">
        <f t="shared" si="4"/>
        <v>0</v>
      </c>
      <c r="C146" s="14">
        <f t="shared" si="6"/>
        <v>10</v>
      </c>
      <c r="D146" s="14">
        <f t="shared" si="7"/>
        <v>55</v>
      </c>
      <c r="E146" s="14">
        <f t="shared" si="8"/>
        <v>166</v>
      </c>
      <c r="F146" s="14">
        <f t="shared" si="9"/>
        <v>50</v>
      </c>
      <c r="G146" s="17"/>
    </row>
    <row r="147" spans="2:7">
      <c r="B147" s="14" t="b">
        <f t="shared" si="4"/>
        <v>0</v>
      </c>
      <c r="C147" s="14">
        <f t="shared" si="6"/>
        <v>10</v>
      </c>
      <c r="D147" s="14">
        <f t="shared" si="7"/>
        <v>55</v>
      </c>
      <c r="E147" s="14">
        <f t="shared" si="8"/>
        <v>166</v>
      </c>
      <c r="F147" s="14">
        <f t="shared" si="9"/>
        <v>50</v>
      </c>
      <c r="G147" s="17"/>
    </row>
    <row r="148" spans="2:7">
      <c r="B148" s="14" t="b">
        <f t="shared" si="4"/>
        <v>0</v>
      </c>
      <c r="C148" s="14">
        <f t="shared" si="6"/>
        <v>10</v>
      </c>
      <c r="D148" s="14">
        <f t="shared" si="7"/>
        <v>55</v>
      </c>
      <c r="E148" s="14">
        <f t="shared" si="8"/>
        <v>166</v>
      </c>
      <c r="F148" s="14">
        <f t="shared" si="9"/>
        <v>50</v>
      </c>
      <c r="G148" s="17"/>
    </row>
    <row r="149" spans="2:7">
      <c r="B149" s="14" t="b">
        <f t="shared" si="4"/>
        <v>0</v>
      </c>
      <c r="C149" s="14">
        <f t="shared" si="6"/>
        <v>10</v>
      </c>
      <c r="D149" s="14">
        <f t="shared" si="7"/>
        <v>55</v>
      </c>
      <c r="E149" s="14">
        <f t="shared" si="8"/>
        <v>166</v>
      </c>
      <c r="F149" s="14">
        <f t="shared" si="9"/>
        <v>50</v>
      </c>
      <c r="G149" s="17"/>
    </row>
    <row r="150" spans="2:7">
      <c r="B150" s="14" t="b">
        <f t="shared" si="4"/>
        <v>0</v>
      </c>
      <c r="C150" s="14">
        <f t="shared" si="6"/>
        <v>10</v>
      </c>
      <c r="D150" s="14">
        <f t="shared" si="7"/>
        <v>55</v>
      </c>
      <c r="E150" s="14">
        <f t="shared" si="8"/>
        <v>166</v>
      </c>
      <c r="F150" s="14">
        <f t="shared" si="9"/>
        <v>50</v>
      </c>
      <c r="G150" s="17"/>
    </row>
    <row r="151" spans="2:7">
      <c r="B151" s="14" t="b">
        <f t="shared" si="4"/>
        <v>0</v>
      </c>
      <c r="C151" s="14">
        <f t="shared" si="6"/>
        <v>10</v>
      </c>
      <c r="D151" s="14">
        <f t="shared" si="7"/>
        <v>55</v>
      </c>
      <c r="E151" s="14">
        <f t="shared" si="8"/>
        <v>166</v>
      </c>
      <c r="F151" s="14">
        <f t="shared" si="9"/>
        <v>50</v>
      </c>
      <c r="G151" s="17"/>
    </row>
    <row r="152" spans="2:7">
      <c r="B152" s="14" t="b">
        <f t="shared" si="4"/>
        <v>0</v>
      </c>
      <c r="C152" s="14">
        <f t="shared" si="6"/>
        <v>10</v>
      </c>
      <c r="D152" s="14">
        <f t="shared" si="7"/>
        <v>55</v>
      </c>
      <c r="E152" s="14">
        <f t="shared" si="8"/>
        <v>166</v>
      </c>
      <c r="F152" s="14">
        <f t="shared" si="9"/>
        <v>50</v>
      </c>
      <c r="G152" s="17"/>
    </row>
    <row r="153" spans="2:7">
      <c r="B153" s="17"/>
      <c r="C153" s="17"/>
      <c r="D153" s="17"/>
      <c r="E153" s="17"/>
      <c r="F153" s="17"/>
      <c r="G153" s="17"/>
    </row>
    <row r="154" spans="2:7">
      <c r="B154" s="17"/>
      <c r="C154" s="17"/>
      <c r="D154" s="17"/>
      <c r="E154" s="17"/>
      <c r="F154" s="17"/>
      <c r="G154" s="17"/>
    </row>
    <row r="155" spans="2:7">
      <c r="B155" s="17"/>
      <c r="C155" s="17"/>
      <c r="D155" s="17"/>
      <c r="E155" s="17"/>
      <c r="F155" s="17"/>
      <c r="G155" s="17"/>
    </row>
    <row r="156" spans="2:7">
      <c r="B156" s="17"/>
      <c r="C156" s="17"/>
      <c r="D156" s="17"/>
      <c r="E156" s="17"/>
      <c r="F156" s="17"/>
      <c r="G156" s="17"/>
    </row>
    <row r="157" spans="2:7">
      <c r="B157" s="17"/>
      <c r="C157" s="17"/>
      <c r="D157" s="17"/>
      <c r="E157" s="17"/>
      <c r="F157" s="17"/>
      <c r="G157" s="17"/>
    </row>
    <row r="158" spans="2:7">
      <c r="B158" s="17"/>
      <c r="C158" s="17"/>
      <c r="D158" s="17"/>
      <c r="E158" s="17"/>
      <c r="F158" s="17"/>
      <c r="G158" s="17"/>
    </row>
    <row r="159" spans="2:7">
      <c r="B159" s="17"/>
      <c r="C159" s="17"/>
      <c r="D159" s="17"/>
      <c r="E159" s="17"/>
      <c r="F159" s="17"/>
      <c r="G159" s="17"/>
    </row>
    <row r="160" spans="2:7">
      <c r="B160" s="17"/>
      <c r="C160" s="17"/>
      <c r="D160" s="17"/>
      <c r="E160" s="17"/>
      <c r="F160" s="17"/>
      <c r="G160" s="17"/>
    </row>
    <row r="161" spans="2:7">
      <c r="B161" s="17"/>
      <c r="C161" s="17"/>
      <c r="D161" s="17"/>
      <c r="E161" s="17"/>
      <c r="F161" s="17"/>
      <c r="G161" s="17"/>
    </row>
    <row r="162" spans="2:7">
      <c r="B162" s="17"/>
      <c r="C162" s="17"/>
      <c r="D162" s="17"/>
      <c r="E162" s="17"/>
      <c r="F162" s="17"/>
      <c r="G162" s="17"/>
    </row>
    <row r="163" spans="2:7">
      <c r="B163" s="17"/>
      <c r="C163" s="17"/>
      <c r="D163" s="17"/>
      <c r="E163" s="17"/>
      <c r="F163" s="17"/>
      <c r="G163" s="17"/>
    </row>
    <row r="164" spans="2:7">
      <c r="B164" s="17"/>
      <c r="C164" s="17"/>
      <c r="D164" s="17"/>
      <c r="E164" s="17"/>
      <c r="F164" s="17"/>
      <c r="G164" s="17"/>
    </row>
    <row r="165" spans="2:7">
      <c r="B165" s="17"/>
      <c r="C165" s="17"/>
      <c r="D165" s="17"/>
      <c r="E165" s="17"/>
      <c r="F165" s="17"/>
      <c r="G165" s="17"/>
    </row>
    <row r="166" spans="2:7">
      <c r="B166" s="17"/>
      <c r="C166" s="17"/>
      <c r="D166" s="17"/>
      <c r="E166" s="17"/>
      <c r="F166" s="17"/>
      <c r="G166" s="17"/>
    </row>
    <row r="167" spans="2:7">
      <c r="B167" s="17"/>
      <c r="C167" s="17"/>
      <c r="D167" s="17"/>
      <c r="E167" s="17"/>
      <c r="F167" s="17"/>
      <c r="G167" s="17"/>
    </row>
    <row r="168" spans="2:7">
      <c r="B168" s="17"/>
      <c r="C168" s="17"/>
      <c r="D168" s="17"/>
      <c r="E168" s="17"/>
      <c r="F168" s="17"/>
      <c r="G168" s="17"/>
    </row>
    <row r="169" spans="2:7">
      <c r="B169" s="17"/>
      <c r="C169" s="17"/>
      <c r="D169" s="17"/>
      <c r="E169" s="17"/>
      <c r="F169" s="17"/>
      <c r="G169" s="17"/>
    </row>
    <row r="170" spans="2:7">
      <c r="B170" s="17"/>
      <c r="C170" s="17"/>
      <c r="D170" s="17"/>
      <c r="E170" s="17"/>
      <c r="F170" s="17"/>
      <c r="G170" s="17"/>
    </row>
    <row r="171" spans="2:7">
      <c r="B171" s="17"/>
      <c r="C171" s="17"/>
      <c r="D171" s="17"/>
      <c r="E171" s="17"/>
      <c r="F171" s="17"/>
      <c r="G171" s="17"/>
    </row>
    <row r="172" spans="2:7">
      <c r="B172" s="17"/>
      <c r="C172" s="17"/>
      <c r="D172" s="17"/>
      <c r="E172" s="17"/>
      <c r="F172" s="17"/>
      <c r="G172" s="17"/>
    </row>
    <row r="173" spans="2:7">
      <c r="B173" s="17"/>
      <c r="C173" s="17"/>
      <c r="D173" s="17"/>
      <c r="E173" s="17"/>
      <c r="F173" s="17"/>
      <c r="G173" s="17"/>
    </row>
    <row r="174" spans="2:7">
      <c r="B174" s="17"/>
      <c r="C174" s="17"/>
      <c r="D174" s="17"/>
      <c r="E174" s="17"/>
      <c r="F174" s="17"/>
      <c r="G174" s="17"/>
    </row>
    <row r="175" spans="2:7">
      <c r="B175" s="17"/>
      <c r="C175" s="17"/>
      <c r="D175" s="17"/>
      <c r="E175" s="17"/>
      <c r="F175" s="17"/>
      <c r="G175" s="17"/>
    </row>
    <row r="176" spans="2:7">
      <c r="B176" s="17"/>
      <c r="C176" s="17"/>
      <c r="D176" s="17"/>
      <c r="E176" s="17"/>
      <c r="F176" s="17"/>
      <c r="G176" s="17"/>
    </row>
    <row r="177" spans="2:7">
      <c r="B177" s="17"/>
      <c r="C177" s="17"/>
      <c r="D177" s="17"/>
      <c r="E177" s="17"/>
      <c r="F177" s="17"/>
      <c r="G177" s="17"/>
    </row>
    <row r="178" spans="2:7">
      <c r="B178" s="17"/>
      <c r="C178" s="17"/>
      <c r="D178" s="17"/>
      <c r="E178" s="17"/>
      <c r="F178" s="17"/>
      <c r="G178" s="17"/>
    </row>
    <row r="179" spans="2:7">
      <c r="B179" s="17"/>
      <c r="C179" s="17"/>
      <c r="D179" s="17"/>
      <c r="E179" s="17"/>
      <c r="F179" s="17"/>
      <c r="G179" s="17"/>
    </row>
    <row r="180" spans="2:7">
      <c r="B180" s="17"/>
      <c r="C180" s="17"/>
      <c r="D180" s="17"/>
      <c r="E180" s="17"/>
      <c r="F180" s="17"/>
      <c r="G180" s="17"/>
    </row>
    <row r="181" spans="2:7">
      <c r="B181" s="17"/>
      <c r="C181" s="17"/>
      <c r="D181" s="17"/>
      <c r="E181" s="17"/>
      <c r="F181" s="17"/>
      <c r="G181" s="17"/>
    </row>
    <row r="182" spans="2:7">
      <c r="B182" s="17"/>
      <c r="C182" s="17"/>
      <c r="D182" s="17"/>
      <c r="E182" s="17"/>
      <c r="F182" s="17"/>
      <c r="G182" s="17"/>
    </row>
    <row r="183" spans="2:7">
      <c r="B183" s="17"/>
      <c r="C183" s="17"/>
      <c r="D183" s="17"/>
      <c r="E183" s="17"/>
      <c r="F183" s="17"/>
      <c r="G183" s="17"/>
    </row>
    <row r="184" spans="2:7">
      <c r="B184" s="17"/>
      <c r="C184" s="17"/>
      <c r="D184" s="17"/>
      <c r="E184" s="17"/>
      <c r="F184" s="17"/>
      <c r="G184" s="17"/>
    </row>
    <row r="185" spans="2:7">
      <c r="B185" s="17"/>
      <c r="C185" s="17"/>
      <c r="D185" s="17"/>
      <c r="E185" s="17"/>
      <c r="F185" s="17"/>
      <c r="G185" s="17"/>
    </row>
    <row r="186" spans="2:7">
      <c r="B186" s="17"/>
      <c r="C186" s="17"/>
      <c r="D186" s="17"/>
      <c r="E186" s="17"/>
      <c r="F186" s="17"/>
      <c r="G186" s="17"/>
    </row>
    <row r="187" spans="2:7">
      <c r="B187" s="17"/>
      <c r="C187" s="17"/>
      <c r="D187" s="17"/>
      <c r="E187" s="17"/>
      <c r="F187" s="17"/>
      <c r="G187" s="17"/>
    </row>
    <row r="188" spans="2:7">
      <c r="B188" s="17"/>
      <c r="C188" s="17"/>
      <c r="D188" s="17"/>
      <c r="E188" s="17"/>
      <c r="F188" s="17"/>
      <c r="G188" s="17"/>
    </row>
    <row r="189" spans="2:7">
      <c r="B189" s="17"/>
      <c r="C189" s="17"/>
      <c r="D189" s="17"/>
      <c r="E189" s="17"/>
      <c r="F189" s="17"/>
      <c r="G189" s="17"/>
    </row>
    <row r="190" spans="2:7">
      <c r="B190" s="17"/>
      <c r="C190" s="17"/>
      <c r="D190" s="17"/>
      <c r="E190" s="17"/>
      <c r="F190" s="17"/>
      <c r="G190" s="17"/>
    </row>
    <row r="191" spans="2:7">
      <c r="B191" s="17"/>
      <c r="C191" s="17"/>
      <c r="D191" s="17"/>
      <c r="E191" s="17"/>
      <c r="F191" s="17"/>
      <c r="G191" s="17"/>
    </row>
    <row r="192" spans="2:7">
      <c r="B192" s="17"/>
      <c r="C192" s="17"/>
      <c r="D192" s="17"/>
      <c r="E192" s="17"/>
      <c r="F192" s="17"/>
      <c r="G192" s="17"/>
    </row>
    <row r="193" spans="2:7">
      <c r="B193" s="17"/>
      <c r="C193" s="17"/>
      <c r="D193" s="17"/>
      <c r="E193" s="17"/>
      <c r="F193" s="17"/>
      <c r="G193" s="17"/>
    </row>
    <row r="194" spans="2:7">
      <c r="B194" s="17"/>
      <c r="C194" s="17"/>
      <c r="D194" s="17"/>
      <c r="E194" s="17"/>
      <c r="F194" s="17"/>
      <c r="G194" s="17"/>
    </row>
    <row r="195" spans="2:7">
      <c r="B195" s="17"/>
      <c r="C195" s="17"/>
      <c r="D195" s="17"/>
      <c r="E195" s="17"/>
      <c r="F195" s="17"/>
      <c r="G195" s="17"/>
    </row>
    <row r="196" spans="2:7">
      <c r="B196" s="17"/>
      <c r="C196" s="17"/>
      <c r="D196" s="17"/>
      <c r="E196" s="17"/>
      <c r="F196" s="17"/>
      <c r="G196" s="17"/>
    </row>
    <row r="197" spans="2:7">
      <c r="B197" s="17"/>
      <c r="C197" s="17"/>
      <c r="D197" s="17"/>
      <c r="E197" s="17"/>
      <c r="F197" s="17"/>
      <c r="G197" s="17"/>
    </row>
    <row r="198" spans="2:7">
      <c r="B198" s="17"/>
      <c r="C198" s="17"/>
      <c r="D198" s="17"/>
      <c r="E198" s="17"/>
      <c r="F198" s="17"/>
      <c r="G198" s="17"/>
    </row>
    <row r="199" spans="2:7">
      <c r="B199" s="17"/>
      <c r="C199" s="17"/>
      <c r="D199" s="17"/>
      <c r="E199" s="17"/>
      <c r="F199" s="17"/>
      <c r="G199" s="17"/>
    </row>
    <row r="200" spans="2:7">
      <c r="B200" s="17"/>
      <c r="C200" s="17"/>
      <c r="D200" s="17"/>
      <c r="E200" s="17"/>
      <c r="F200" s="17"/>
      <c r="G200" s="17"/>
    </row>
    <row r="201" spans="2:7">
      <c r="B201" s="17"/>
      <c r="C201" s="17"/>
      <c r="D201" s="17"/>
      <c r="E201" s="17"/>
      <c r="F201" s="17"/>
      <c r="G201" s="17"/>
    </row>
    <row r="202" spans="2:7">
      <c r="B202" s="17"/>
      <c r="C202" s="17"/>
      <c r="D202" s="17"/>
      <c r="E202" s="17"/>
      <c r="F202" s="17"/>
      <c r="G202" s="17"/>
    </row>
    <row r="203" spans="2:7">
      <c r="B203" s="17"/>
      <c r="C203" s="17"/>
      <c r="D203" s="17"/>
      <c r="E203" s="17"/>
      <c r="F203" s="17"/>
      <c r="G203" s="17"/>
    </row>
    <row r="204" spans="2:7">
      <c r="B204" s="17"/>
      <c r="C204" s="17"/>
      <c r="D204" s="17"/>
      <c r="E204" s="17"/>
      <c r="F204" s="17"/>
      <c r="G204" s="17"/>
    </row>
    <row r="205" spans="2:7">
      <c r="B205" s="17"/>
      <c r="C205" s="17"/>
      <c r="D205" s="17"/>
      <c r="E205" s="17"/>
      <c r="F205" s="17"/>
      <c r="G205" s="17"/>
    </row>
    <row r="206" spans="2:7">
      <c r="B206" s="17"/>
      <c r="C206" s="17"/>
      <c r="D206" s="17"/>
      <c r="E206" s="17"/>
      <c r="F206" s="17"/>
      <c r="G206" s="17"/>
    </row>
    <row r="207" spans="2:7">
      <c r="B207" s="17"/>
      <c r="C207" s="17"/>
      <c r="D207" s="17"/>
      <c r="E207" s="17"/>
      <c r="F207" s="17"/>
      <c r="G207" s="17"/>
    </row>
    <row r="208" spans="2:7">
      <c r="B208" s="17"/>
      <c r="C208" s="17"/>
      <c r="D208" s="17"/>
      <c r="E208" s="17"/>
      <c r="F208" s="17"/>
      <c r="G208" s="17"/>
    </row>
    <row r="209" spans="2:7">
      <c r="B209" s="17"/>
      <c r="C209" s="17"/>
      <c r="D209" s="17"/>
      <c r="E209" s="17"/>
      <c r="F209" s="17"/>
      <c r="G209" s="17"/>
    </row>
    <row r="210" spans="2:7">
      <c r="B210" s="17"/>
      <c r="C210" s="17"/>
      <c r="D210" s="17"/>
      <c r="E210" s="17"/>
      <c r="F210" s="17"/>
      <c r="G210" s="17"/>
    </row>
    <row r="211" spans="2:7">
      <c r="B211" s="17"/>
      <c r="C211" s="17"/>
      <c r="D211" s="17"/>
      <c r="E211" s="17"/>
      <c r="F211" s="17"/>
      <c r="G211" s="17"/>
    </row>
    <row r="212" spans="2:7">
      <c r="B212" s="17"/>
      <c r="C212" s="17"/>
      <c r="D212" s="17"/>
      <c r="E212" s="17"/>
      <c r="F212" s="17"/>
      <c r="G212" s="17"/>
    </row>
    <row r="213" spans="2:7">
      <c r="B213" s="17"/>
      <c r="C213" s="17"/>
      <c r="D213" s="17"/>
      <c r="E213" s="17"/>
      <c r="F213" s="17"/>
      <c r="G213" s="17"/>
    </row>
    <row r="214" spans="2:7">
      <c r="B214" s="17"/>
      <c r="C214" s="17"/>
      <c r="D214" s="17"/>
      <c r="E214" s="17"/>
      <c r="F214" s="17"/>
      <c r="G214" s="17"/>
    </row>
    <row r="215" spans="2:7">
      <c r="B215" s="17"/>
      <c r="C215" s="17"/>
      <c r="D215" s="17"/>
      <c r="E215" s="17"/>
      <c r="F215" s="17"/>
      <c r="G215" s="17"/>
    </row>
    <row r="216" spans="2:7">
      <c r="B216" s="17"/>
      <c r="C216" s="17"/>
      <c r="D216" s="17"/>
      <c r="E216" s="17"/>
      <c r="F216" s="17"/>
      <c r="G216" s="17"/>
    </row>
    <row r="217" spans="2:7">
      <c r="B217" s="17"/>
      <c r="C217" s="17"/>
      <c r="D217" s="17"/>
      <c r="E217" s="17"/>
      <c r="F217" s="17"/>
      <c r="G217" s="17"/>
    </row>
    <row r="218" spans="2:7">
      <c r="B218" s="17"/>
      <c r="C218" s="17"/>
      <c r="D218" s="17"/>
      <c r="E218" s="17"/>
      <c r="F218" s="17"/>
      <c r="G218" s="17"/>
    </row>
    <row r="219" spans="2:7">
      <c r="B219" s="17"/>
      <c r="C219" s="17"/>
      <c r="D219" s="17"/>
      <c r="E219" s="17"/>
      <c r="F219" s="17"/>
      <c r="G219" s="17"/>
    </row>
    <row r="220" spans="2:7">
      <c r="B220" s="17"/>
      <c r="C220" s="17"/>
      <c r="D220" s="17"/>
      <c r="E220" s="17"/>
      <c r="F220" s="17"/>
      <c r="G220" s="17"/>
    </row>
    <row r="221" spans="2:7">
      <c r="B221" s="17"/>
      <c r="C221" s="17"/>
      <c r="D221" s="17"/>
      <c r="E221" s="17"/>
      <c r="F221" s="17"/>
      <c r="G221" s="17"/>
    </row>
    <row r="222" spans="2:7">
      <c r="B222" s="17"/>
      <c r="C222" s="17"/>
      <c r="D222" s="17"/>
      <c r="E222" s="17"/>
      <c r="F222" s="17"/>
      <c r="G222" s="17"/>
    </row>
    <row r="223" spans="2:7">
      <c r="B223" s="17"/>
      <c r="C223" s="17"/>
      <c r="D223" s="17"/>
      <c r="E223" s="17"/>
      <c r="F223" s="17"/>
      <c r="G223" s="17"/>
    </row>
    <row r="224" spans="2:7">
      <c r="B224" s="17"/>
      <c r="C224" s="17"/>
      <c r="D224" s="17"/>
      <c r="E224" s="17"/>
      <c r="F224" s="17"/>
      <c r="G224" s="17"/>
    </row>
    <row r="225" spans="2:7">
      <c r="B225" s="17"/>
      <c r="C225" s="17"/>
      <c r="D225" s="17"/>
      <c r="E225" s="17"/>
      <c r="F225" s="17"/>
      <c r="G225" s="17"/>
    </row>
    <row r="226" spans="2:7">
      <c r="B226" s="17"/>
      <c r="C226" s="17"/>
      <c r="D226" s="17"/>
      <c r="E226" s="17"/>
      <c r="F226" s="17"/>
      <c r="G226" s="17"/>
    </row>
    <row r="227" spans="2:7">
      <c r="B227" s="17"/>
      <c r="C227" s="17"/>
      <c r="D227" s="17"/>
      <c r="E227" s="17"/>
      <c r="F227" s="17"/>
      <c r="G227" s="17"/>
    </row>
    <row r="228" spans="2:7">
      <c r="B228" s="17"/>
      <c r="C228" s="17"/>
      <c r="D228" s="17"/>
      <c r="E228" s="17"/>
      <c r="F228" s="17"/>
      <c r="G228" s="17"/>
    </row>
    <row r="229" spans="2:7">
      <c r="B229" s="17"/>
      <c r="C229" s="17"/>
      <c r="D229" s="17"/>
      <c r="E229" s="17"/>
      <c r="F229" s="17"/>
      <c r="G229" s="17"/>
    </row>
    <row r="230" spans="2:7">
      <c r="B230" s="17"/>
      <c r="C230" s="17"/>
      <c r="D230" s="17"/>
      <c r="E230" s="17"/>
      <c r="F230" s="17"/>
      <c r="G230" s="17"/>
    </row>
    <row r="231" spans="2:7">
      <c r="B231" s="17"/>
      <c r="C231" s="17"/>
      <c r="D231" s="17"/>
      <c r="E231" s="17"/>
      <c r="F231" s="17"/>
      <c r="G231" s="17"/>
    </row>
    <row r="232" spans="2:7">
      <c r="B232" s="17"/>
      <c r="C232" s="17"/>
      <c r="D232" s="17"/>
      <c r="E232" s="17"/>
      <c r="F232" s="17"/>
      <c r="G232" s="17"/>
    </row>
    <row r="233" spans="2:7">
      <c r="B233" s="17"/>
      <c r="C233" s="17"/>
      <c r="D233" s="17"/>
      <c r="E233" s="17"/>
      <c r="F233" s="17"/>
      <c r="G233" s="17"/>
    </row>
    <row r="234" spans="2:7">
      <c r="B234" s="17"/>
      <c r="C234" s="17"/>
      <c r="D234" s="17"/>
      <c r="E234" s="17"/>
      <c r="F234" s="17"/>
      <c r="G234" s="17"/>
    </row>
    <row r="235" spans="2:7">
      <c r="B235" s="17"/>
      <c r="C235" s="17"/>
      <c r="D235" s="17"/>
      <c r="E235" s="17"/>
      <c r="F235" s="17"/>
      <c r="G235" s="17"/>
    </row>
    <row r="236" spans="2:7">
      <c r="B236" s="17"/>
      <c r="C236" s="17"/>
      <c r="D236" s="17"/>
      <c r="E236" s="17"/>
      <c r="F236" s="17"/>
      <c r="G236" s="17"/>
    </row>
    <row r="237" spans="2:7">
      <c r="B237" s="17"/>
      <c r="C237" s="17"/>
      <c r="D237" s="17"/>
      <c r="E237" s="17"/>
      <c r="F237" s="17"/>
      <c r="G237" s="17"/>
    </row>
    <row r="238" spans="2:7">
      <c r="B238" s="17"/>
      <c r="C238" s="17"/>
      <c r="D238" s="17"/>
      <c r="E238" s="17"/>
      <c r="F238" s="17"/>
      <c r="G238" s="17"/>
    </row>
    <row r="239" spans="2:7">
      <c r="B239" s="17"/>
      <c r="C239" s="17"/>
      <c r="D239" s="17"/>
      <c r="E239" s="17"/>
      <c r="F239" s="17"/>
      <c r="G239" s="17"/>
    </row>
    <row r="240" spans="2:7">
      <c r="B240" s="17"/>
      <c r="C240" s="17"/>
      <c r="D240" s="17"/>
      <c r="E240" s="17"/>
      <c r="F240" s="17"/>
      <c r="G240" s="17"/>
    </row>
    <row r="241" spans="2:7">
      <c r="B241" s="17"/>
      <c r="C241" s="17"/>
      <c r="D241" s="17"/>
      <c r="E241" s="17"/>
      <c r="F241" s="17"/>
      <c r="G241" s="17"/>
    </row>
    <row r="242" spans="2:7">
      <c r="B242" s="17"/>
      <c r="C242" s="17"/>
      <c r="D242" s="17"/>
      <c r="E242" s="17"/>
      <c r="F242" s="17"/>
      <c r="G242" s="17"/>
    </row>
    <row r="243" spans="2:7">
      <c r="B243" s="17"/>
      <c r="C243" s="17"/>
      <c r="D243" s="17"/>
      <c r="E243" s="17"/>
      <c r="F243" s="17"/>
      <c r="G243" s="17"/>
    </row>
    <row r="244" spans="2:7">
      <c r="B244" s="17"/>
      <c r="C244" s="17"/>
      <c r="D244" s="17"/>
      <c r="E244" s="17"/>
      <c r="F244" s="17"/>
      <c r="G244" s="17"/>
    </row>
    <row r="245" spans="2:7">
      <c r="B245" s="17"/>
      <c r="C245" s="17"/>
      <c r="D245" s="17"/>
      <c r="E245" s="17"/>
      <c r="F245" s="17"/>
      <c r="G245" s="17"/>
    </row>
    <row r="246" spans="2:7">
      <c r="B246" s="17"/>
      <c r="C246" s="17"/>
      <c r="D246" s="17"/>
      <c r="E246" s="17"/>
      <c r="F246" s="17"/>
      <c r="G246" s="17"/>
    </row>
    <row r="247" spans="2:7">
      <c r="B247" s="17"/>
      <c r="C247" s="17"/>
      <c r="D247" s="17"/>
      <c r="E247" s="17"/>
      <c r="F247" s="17"/>
      <c r="G247" s="17"/>
    </row>
    <row r="248" spans="2:7">
      <c r="B248" s="17"/>
      <c r="C248" s="17"/>
      <c r="D248" s="17"/>
      <c r="E248" s="17"/>
      <c r="F248" s="17"/>
      <c r="G248" s="17"/>
    </row>
    <row r="249" spans="2:7">
      <c r="B249" s="17"/>
      <c r="C249" s="17"/>
      <c r="D249" s="17"/>
      <c r="E249" s="17"/>
      <c r="F249" s="17"/>
      <c r="G249" s="17"/>
    </row>
    <row r="250" spans="2:7">
      <c r="B250" s="17"/>
      <c r="C250" s="17"/>
      <c r="D250" s="17"/>
      <c r="E250" s="17"/>
      <c r="F250" s="17"/>
      <c r="G250" s="17"/>
    </row>
    <row r="251" spans="2:7">
      <c r="B251" s="17"/>
      <c r="C251" s="17"/>
      <c r="D251" s="17"/>
      <c r="E251" s="17"/>
      <c r="F251" s="17"/>
      <c r="G251" s="17"/>
    </row>
    <row r="252" spans="2:7">
      <c r="B252" s="17"/>
      <c r="C252" s="17"/>
      <c r="D252" s="17"/>
      <c r="E252" s="17"/>
      <c r="F252" s="17"/>
      <c r="G252" s="17"/>
    </row>
    <row r="253" spans="2:7">
      <c r="B253" s="17"/>
      <c r="C253" s="17"/>
      <c r="D253" s="17"/>
      <c r="E253" s="17"/>
      <c r="F253" s="17"/>
      <c r="G253" s="17"/>
    </row>
    <row r="254" spans="2:7">
      <c r="B254" s="17"/>
      <c r="C254" s="17"/>
      <c r="D254" s="17"/>
      <c r="E254" s="17"/>
      <c r="F254" s="17"/>
      <c r="G254" s="17"/>
    </row>
    <row r="255" spans="2:7">
      <c r="B255" s="17"/>
      <c r="C255" s="17"/>
      <c r="D255" s="17"/>
      <c r="E255" s="17"/>
      <c r="F255" s="17"/>
      <c r="G255" s="17"/>
    </row>
    <row r="256" spans="2:7">
      <c r="B256" s="17"/>
      <c r="C256" s="17"/>
      <c r="D256" s="17"/>
      <c r="E256" s="17"/>
      <c r="F256" s="17"/>
      <c r="G256" s="17"/>
    </row>
    <row r="257" spans="2:7">
      <c r="B257" s="17"/>
      <c r="C257" s="17"/>
      <c r="D257" s="17"/>
      <c r="E257" s="17"/>
      <c r="F257" s="17"/>
      <c r="G257" s="17"/>
    </row>
    <row r="258" spans="2:7">
      <c r="B258" s="17"/>
      <c r="C258" s="17"/>
      <c r="D258" s="17"/>
      <c r="E258" s="17"/>
      <c r="F258" s="17"/>
      <c r="G258" s="17"/>
    </row>
    <row r="259" spans="2:7">
      <c r="B259" s="17"/>
      <c r="C259" s="17"/>
      <c r="D259" s="17"/>
      <c r="E259" s="17"/>
      <c r="F259" s="17"/>
      <c r="G259" s="17"/>
    </row>
    <row r="260" spans="2:7">
      <c r="B260" s="17"/>
      <c r="C260" s="17"/>
      <c r="D260" s="17"/>
      <c r="E260" s="17"/>
      <c r="F260" s="17"/>
      <c r="G260" s="17"/>
    </row>
    <row r="261" spans="2:7">
      <c r="B261" s="17"/>
      <c r="C261" s="17"/>
      <c r="D261" s="17"/>
      <c r="E261" s="17"/>
      <c r="F261" s="17"/>
      <c r="G261" s="17"/>
    </row>
    <row r="262" spans="2:7">
      <c r="B262" s="17"/>
      <c r="C262" s="17"/>
      <c r="D262" s="17"/>
      <c r="E262" s="17"/>
      <c r="F262" s="17"/>
      <c r="G262" s="17"/>
    </row>
    <row r="263" spans="2:7">
      <c r="B263" s="17"/>
      <c r="C263" s="17"/>
      <c r="D263" s="17"/>
      <c r="E263" s="17"/>
      <c r="F263" s="17"/>
      <c r="G263" s="17"/>
    </row>
    <row r="264" spans="2:7">
      <c r="B264" s="17"/>
      <c r="C264" s="17"/>
      <c r="D264" s="17"/>
      <c r="E264" s="17"/>
      <c r="F264" s="17"/>
      <c r="G264" s="17"/>
    </row>
    <row r="265" spans="2:7">
      <c r="B265" s="17"/>
      <c r="C265" s="17"/>
      <c r="D265" s="17"/>
      <c r="E265" s="17"/>
      <c r="F265" s="17"/>
      <c r="G265" s="17"/>
    </row>
    <row r="266" spans="2:7">
      <c r="B266" s="17"/>
      <c r="C266" s="17"/>
      <c r="D266" s="17"/>
      <c r="E266" s="17"/>
      <c r="F266" s="17"/>
      <c r="G266" s="17"/>
    </row>
    <row r="267" spans="2:7">
      <c r="B267" s="17"/>
      <c r="C267" s="17"/>
      <c r="D267" s="17"/>
      <c r="E267" s="17"/>
      <c r="F267" s="17"/>
      <c r="G267" s="17"/>
    </row>
    <row r="268" spans="2:7">
      <c r="B268" s="17"/>
      <c r="C268" s="17"/>
      <c r="D268" s="17"/>
      <c r="E268" s="17"/>
      <c r="F268" s="17"/>
      <c r="G268" s="17"/>
    </row>
    <row r="269" spans="2:7">
      <c r="B269" s="17"/>
      <c r="C269" s="17"/>
      <c r="D269" s="17"/>
      <c r="E269" s="17"/>
      <c r="F269" s="17"/>
      <c r="G269" s="17"/>
    </row>
    <row r="270" spans="2:7">
      <c r="B270" s="17"/>
      <c r="C270" s="17"/>
      <c r="D270" s="17"/>
      <c r="E270" s="17"/>
      <c r="F270" s="17"/>
      <c r="G270" s="17"/>
    </row>
    <row r="271" spans="2:7">
      <c r="B271" s="17"/>
      <c r="C271" s="17"/>
      <c r="D271" s="17"/>
      <c r="E271" s="17"/>
      <c r="F271" s="17"/>
      <c r="G271" s="17"/>
    </row>
    <row r="272" spans="2:7">
      <c r="B272" s="17"/>
      <c r="C272" s="17"/>
      <c r="D272" s="17"/>
      <c r="E272" s="17"/>
      <c r="F272" s="17"/>
      <c r="G272" s="17"/>
    </row>
    <row r="273" spans="2:7">
      <c r="B273" s="17"/>
      <c r="C273" s="17"/>
      <c r="D273" s="17"/>
      <c r="E273" s="17"/>
      <c r="F273" s="17"/>
      <c r="G273" s="17"/>
    </row>
    <row r="274" spans="2:7">
      <c r="B274" s="17"/>
      <c r="C274" s="17"/>
      <c r="D274" s="17"/>
      <c r="E274" s="17"/>
      <c r="F274" s="17"/>
      <c r="G274" s="17"/>
    </row>
    <row r="275" spans="2:7">
      <c r="B275" s="17"/>
      <c r="C275" s="17"/>
      <c r="D275" s="17"/>
      <c r="E275" s="17"/>
      <c r="F275" s="17"/>
      <c r="G275" s="17"/>
    </row>
    <row r="276" spans="2:7">
      <c r="B276" s="17"/>
      <c r="C276" s="17"/>
      <c r="D276" s="17"/>
      <c r="E276" s="17"/>
      <c r="F276" s="17"/>
      <c r="G276" s="17"/>
    </row>
    <row r="277" spans="2:7">
      <c r="B277" s="17"/>
      <c r="C277" s="17"/>
      <c r="D277" s="17"/>
      <c r="E277" s="17"/>
      <c r="F277" s="17"/>
      <c r="G277" s="17"/>
    </row>
    <row r="278" spans="2:7">
      <c r="B278" s="17"/>
      <c r="C278" s="17"/>
      <c r="D278" s="17"/>
      <c r="E278" s="17"/>
      <c r="F278" s="17"/>
      <c r="G278" s="17"/>
    </row>
    <row r="279" spans="2:7">
      <c r="B279" s="17"/>
      <c r="C279" s="17"/>
      <c r="D279" s="17"/>
      <c r="E279" s="17"/>
      <c r="F279" s="17"/>
      <c r="G279" s="17"/>
    </row>
    <row r="280" spans="2:7">
      <c r="B280" s="17"/>
      <c r="C280" s="17"/>
      <c r="D280" s="17"/>
      <c r="E280" s="17"/>
      <c r="F280" s="17"/>
      <c r="G280" s="17"/>
    </row>
    <row r="281" spans="2:7">
      <c r="B281" s="17"/>
      <c r="C281" s="17"/>
      <c r="D281" s="17"/>
      <c r="E281" s="17"/>
      <c r="F281" s="17"/>
      <c r="G281" s="17"/>
    </row>
    <row r="282" spans="2:7">
      <c r="B282" s="17"/>
      <c r="C282" s="17"/>
      <c r="D282" s="17"/>
      <c r="E282" s="17"/>
      <c r="F282" s="17"/>
      <c r="G282" s="17"/>
    </row>
    <row r="283" spans="2:7">
      <c r="B283" s="17"/>
      <c r="C283" s="17"/>
      <c r="D283" s="17"/>
      <c r="E283" s="17"/>
      <c r="F283" s="17"/>
      <c r="G283" s="17"/>
    </row>
    <row r="284" spans="2:7">
      <c r="B284" s="17"/>
      <c r="C284" s="17"/>
      <c r="D284" s="17"/>
      <c r="E284" s="17"/>
      <c r="F284" s="17"/>
      <c r="G284" s="17"/>
    </row>
    <row r="285" spans="2:7">
      <c r="B285" s="17"/>
      <c r="C285" s="17"/>
      <c r="D285" s="17"/>
      <c r="E285" s="17"/>
      <c r="F285" s="17"/>
      <c r="G285" s="17"/>
    </row>
    <row r="286" spans="2:7">
      <c r="B286" s="17"/>
      <c r="C286" s="17"/>
      <c r="D286" s="17"/>
      <c r="E286" s="17"/>
      <c r="F286" s="17"/>
      <c r="G286" s="17"/>
    </row>
    <row r="287" spans="2:7">
      <c r="B287" s="17"/>
      <c r="C287" s="17"/>
      <c r="D287" s="17"/>
      <c r="E287" s="17"/>
      <c r="F287" s="17"/>
      <c r="G287" s="17"/>
    </row>
    <row r="288" spans="2:7">
      <c r="B288" s="17"/>
      <c r="C288" s="17"/>
      <c r="D288" s="17"/>
      <c r="E288" s="17"/>
      <c r="F288" s="17"/>
      <c r="G288" s="17"/>
    </row>
    <row r="289" spans="2:7">
      <c r="B289" s="17"/>
      <c r="C289" s="17"/>
      <c r="D289" s="17"/>
      <c r="E289" s="17"/>
      <c r="F289" s="17"/>
      <c r="G289" s="17"/>
    </row>
    <row r="290" spans="2:7">
      <c r="B290" s="17"/>
      <c r="C290" s="17"/>
      <c r="D290" s="17"/>
      <c r="E290" s="17"/>
      <c r="F290" s="17"/>
      <c r="G290" s="17"/>
    </row>
    <row r="291" spans="2:7">
      <c r="B291" s="17"/>
      <c r="C291" s="17"/>
      <c r="D291" s="17"/>
      <c r="E291" s="17"/>
      <c r="F291" s="17"/>
      <c r="G291" s="17"/>
    </row>
    <row r="292" spans="2:7">
      <c r="B292" s="17"/>
      <c r="C292" s="17"/>
      <c r="D292" s="17"/>
      <c r="E292" s="17"/>
      <c r="F292" s="17"/>
      <c r="G292" s="17"/>
    </row>
    <row r="293" spans="2:7">
      <c r="B293" s="17"/>
      <c r="C293" s="17"/>
      <c r="D293" s="17"/>
      <c r="E293" s="17"/>
      <c r="F293" s="17"/>
      <c r="G293" s="17"/>
    </row>
    <row r="294" spans="2:7">
      <c r="B294" s="17"/>
      <c r="C294" s="17"/>
      <c r="D294" s="17"/>
      <c r="E294" s="17"/>
      <c r="F294" s="17"/>
      <c r="G294" s="17"/>
    </row>
    <row r="295" spans="2:7">
      <c r="B295" s="17"/>
      <c r="C295" s="17"/>
      <c r="D295" s="17"/>
      <c r="E295" s="17"/>
      <c r="F295" s="17"/>
      <c r="G295" s="17"/>
    </row>
    <row r="296" spans="2:7">
      <c r="B296" s="17"/>
      <c r="C296" s="17"/>
      <c r="D296" s="17"/>
      <c r="E296" s="17"/>
      <c r="F296" s="17"/>
      <c r="G296" s="17"/>
    </row>
    <row r="297" spans="2:7">
      <c r="B297" s="17"/>
      <c r="C297" s="17"/>
      <c r="D297" s="17"/>
      <c r="E297" s="17"/>
      <c r="F297" s="17"/>
      <c r="G297" s="17"/>
    </row>
    <row r="298" spans="2:7">
      <c r="B298" s="17"/>
      <c r="C298" s="17"/>
      <c r="D298" s="17"/>
      <c r="E298" s="17"/>
      <c r="F298" s="17"/>
      <c r="G298" s="17"/>
    </row>
    <row r="299" spans="2:7">
      <c r="B299" s="17"/>
      <c r="C299" s="17"/>
      <c r="D299" s="17"/>
      <c r="E299" s="17"/>
      <c r="F299" s="17"/>
      <c r="G299" s="17"/>
    </row>
    <row r="300" spans="2:7">
      <c r="B300" s="17"/>
      <c r="C300" s="17"/>
      <c r="D300" s="17"/>
      <c r="E300" s="17"/>
      <c r="F300" s="17"/>
      <c r="G300" s="17"/>
    </row>
    <row r="301" spans="2:7">
      <c r="B301" s="17"/>
      <c r="C301" s="17"/>
      <c r="D301" s="17"/>
      <c r="E301" s="17"/>
      <c r="F301" s="17"/>
      <c r="G301" s="17"/>
    </row>
    <row r="302" spans="2:7">
      <c r="B302" s="17"/>
      <c r="C302" s="17"/>
      <c r="D302" s="17"/>
      <c r="E302" s="17"/>
      <c r="F302" s="17"/>
      <c r="G302" s="17"/>
    </row>
    <row r="303" spans="2:7">
      <c r="B303" s="17"/>
      <c r="C303" s="17"/>
      <c r="D303" s="17"/>
      <c r="E303" s="17"/>
      <c r="F303" s="17"/>
      <c r="G303" s="17"/>
    </row>
    <row r="304" spans="2:7">
      <c r="B304" s="17"/>
      <c r="C304" s="17"/>
      <c r="D304" s="17"/>
      <c r="E304" s="17"/>
      <c r="F304" s="17"/>
      <c r="G304" s="17"/>
    </row>
    <row r="305" spans="2:7">
      <c r="B305" s="17"/>
      <c r="C305" s="17"/>
      <c r="D305" s="17"/>
      <c r="E305" s="17"/>
      <c r="F305" s="17"/>
      <c r="G305" s="17"/>
    </row>
    <row r="306" spans="2:7">
      <c r="B306" s="17"/>
      <c r="C306" s="17"/>
      <c r="D306" s="17"/>
      <c r="E306" s="17"/>
      <c r="F306" s="17"/>
      <c r="G306" s="17"/>
    </row>
    <row r="307" spans="2:7">
      <c r="B307" s="17"/>
      <c r="C307" s="17"/>
      <c r="D307" s="17"/>
      <c r="E307" s="17"/>
      <c r="F307" s="17"/>
      <c r="G307" s="17"/>
    </row>
    <row r="308" spans="2:7">
      <c r="B308" s="17"/>
      <c r="C308" s="17"/>
      <c r="D308" s="17"/>
      <c r="E308" s="17"/>
      <c r="F308" s="17"/>
      <c r="G308" s="17"/>
    </row>
    <row r="309" spans="2:7">
      <c r="B309" s="17"/>
      <c r="C309" s="17"/>
      <c r="D309" s="17"/>
      <c r="E309" s="17"/>
      <c r="F309" s="17"/>
      <c r="G309" s="17"/>
    </row>
    <row r="310" spans="2:7">
      <c r="B310" s="17"/>
      <c r="C310" s="17"/>
      <c r="D310" s="17"/>
      <c r="E310" s="17"/>
      <c r="F310" s="17"/>
      <c r="G310" s="17"/>
    </row>
    <row r="311" spans="2:7">
      <c r="B311" s="17"/>
      <c r="C311" s="17"/>
      <c r="D311" s="17"/>
      <c r="E311" s="17"/>
      <c r="F311" s="17"/>
      <c r="G311" s="17"/>
    </row>
    <row r="312" spans="2:7">
      <c r="B312" s="17"/>
      <c r="C312" s="17"/>
      <c r="D312" s="17"/>
      <c r="E312" s="17"/>
      <c r="F312" s="17"/>
      <c r="G312" s="17"/>
    </row>
    <row r="313" spans="2:7">
      <c r="B313" s="17"/>
      <c r="C313" s="17"/>
      <c r="D313" s="17"/>
      <c r="E313" s="17"/>
      <c r="F313" s="17"/>
      <c r="G313" s="17"/>
    </row>
    <row r="314" spans="2:7">
      <c r="B314" s="17"/>
      <c r="C314" s="17"/>
      <c r="D314" s="17"/>
      <c r="E314" s="17"/>
      <c r="F314" s="17"/>
      <c r="G314" s="17"/>
    </row>
    <row r="315" spans="2:7">
      <c r="B315" s="17"/>
      <c r="C315" s="17"/>
      <c r="D315" s="17"/>
      <c r="E315" s="17"/>
      <c r="F315" s="17"/>
      <c r="G315" s="17"/>
    </row>
    <row r="316" spans="2:7">
      <c r="B316" s="17"/>
      <c r="C316" s="17"/>
      <c r="D316" s="17"/>
      <c r="E316" s="17"/>
      <c r="F316" s="17"/>
      <c r="G316" s="17"/>
    </row>
    <row r="317" spans="2:7">
      <c r="B317" s="17"/>
      <c r="C317" s="17"/>
      <c r="D317" s="17"/>
      <c r="E317" s="17"/>
      <c r="F317" s="17"/>
      <c r="G317" s="17"/>
    </row>
    <row r="318" spans="2:7">
      <c r="B318" s="17"/>
      <c r="C318" s="17"/>
      <c r="D318" s="17"/>
      <c r="E318" s="17"/>
      <c r="F318" s="17"/>
      <c r="G318" s="17"/>
    </row>
    <row r="319" spans="2:7">
      <c r="B319" s="17"/>
      <c r="C319" s="17"/>
      <c r="D319" s="17"/>
      <c r="E319" s="17"/>
      <c r="F319" s="17"/>
      <c r="G319" s="17"/>
    </row>
    <row r="320" spans="2:7">
      <c r="B320" s="17"/>
      <c r="C320" s="17"/>
      <c r="D320" s="17"/>
      <c r="E320" s="17"/>
      <c r="F320" s="17"/>
      <c r="G320" s="17"/>
    </row>
  </sheetData>
  <mergeCells count="10">
    <mergeCell ref="B101:C101"/>
    <mergeCell ref="E1:N2"/>
    <mergeCell ref="K7:L7"/>
    <mergeCell ref="K12:L12"/>
    <mergeCell ref="B7:E7"/>
    <mergeCell ref="G32:I32"/>
    <mergeCell ref="B62:C62"/>
    <mergeCell ref="E62:F62"/>
    <mergeCell ref="E63:F63"/>
    <mergeCell ref="B71:D73"/>
  </mergeCells>
  <pageMargins left="0.75" right="0.75" top="1" bottom="1" header="0.5" footer="0.5"/>
  <pageSetup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define and graph</vt:lpstr>
      <vt:lpstr>compare sequences</vt:lpstr>
    </vt:vector>
  </TitlesOfParts>
  <Company>American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kalmanNoDom</dc:creator>
  <cp:lastModifiedBy>kalmanNoDom</cp:lastModifiedBy>
  <dcterms:created xsi:type="dcterms:W3CDTF">2014-12-29T02:11:30Z</dcterms:created>
  <dcterms:modified xsi:type="dcterms:W3CDTF">2018-09-29T17:44:10Z</dcterms:modified>
</cp:coreProperties>
</file>